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n\Documents\ToDealWith\477-ApprovedCases\ApprovedCases\"/>
    </mc:Choice>
  </mc:AlternateContent>
  <bookViews>
    <workbookView xWindow="0" yWindow="0" windowWidth="24000" windowHeight="10890" activeTab="1"/>
  </bookViews>
  <sheets>
    <sheet name="imports" sheetId="17" r:id="rId1"/>
    <sheet name="exports" sheetId="16" r:id="rId2"/>
    <sheet name="Source" sheetId="10" r:id="rId3"/>
    <sheet name="Original2000-03" sheetId="4" state="hidden" r:id="rId4"/>
    <sheet name="Import2004-06" sheetId="8" state="hidden" r:id="rId5"/>
    <sheet name="Export2004-06" sheetId="9" state="hidden" r:id="rId6"/>
  </sheets>
  <calcPr calcId="162913"/>
</workbook>
</file>

<file path=xl/calcChain.xml><?xml version="1.0" encoding="utf-8"?>
<calcChain xmlns="http://schemas.openxmlformats.org/spreadsheetml/2006/main">
  <c r="C97" i="16" l="1"/>
  <c r="C62" i="16"/>
  <c r="C82" i="16"/>
  <c r="C74" i="16"/>
  <c r="C64" i="16"/>
  <c r="C9" i="16"/>
  <c r="C15" i="16"/>
  <c r="C42" i="16"/>
  <c r="C20" i="16"/>
  <c r="C24" i="16"/>
  <c r="C69" i="16"/>
  <c r="C96" i="16"/>
  <c r="C45" i="16"/>
  <c r="C10" i="16"/>
  <c r="C14" i="16"/>
  <c r="C38" i="16"/>
  <c r="C22" i="16"/>
  <c r="C44" i="16"/>
  <c r="C31" i="16"/>
  <c r="C56" i="16"/>
  <c r="C27" i="16"/>
  <c r="C55" i="16"/>
  <c r="C26" i="16"/>
  <c r="C89" i="16"/>
  <c r="C17" i="16"/>
  <c r="C50" i="16"/>
  <c r="C25" i="16"/>
  <c r="C34" i="16"/>
  <c r="C43" i="16"/>
  <c r="C87" i="16"/>
  <c r="C73" i="16"/>
  <c r="C93" i="16"/>
  <c r="C85" i="16"/>
  <c r="C16" i="16"/>
  <c r="C95" i="16"/>
  <c r="C51" i="16"/>
  <c r="C2" i="16"/>
  <c r="C29" i="16"/>
  <c r="C71" i="16"/>
  <c r="C77" i="16"/>
  <c r="C40" i="16"/>
  <c r="C90" i="16"/>
  <c r="C8" i="16"/>
  <c r="C72" i="16"/>
  <c r="C57" i="16"/>
  <c r="C91" i="16"/>
  <c r="C18" i="16"/>
  <c r="C37" i="16"/>
  <c r="C92" i="16"/>
  <c r="C99" i="16"/>
  <c r="C48" i="16"/>
  <c r="C94" i="16"/>
  <c r="C21" i="16"/>
  <c r="C28" i="16"/>
  <c r="C41" i="16"/>
  <c r="C75" i="16"/>
  <c r="C33" i="16"/>
  <c r="C88" i="16"/>
  <c r="C5" i="16"/>
  <c r="C49" i="16"/>
  <c r="C12" i="16"/>
  <c r="C58" i="16"/>
  <c r="C76" i="16"/>
  <c r="C23" i="16"/>
  <c r="C46" i="16"/>
  <c r="C83" i="16"/>
  <c r="C98" i="16"/>
  <c r="C47" i="16"/>
  <c r="C4" i="16"/>
  <c r="C35" i="16"/>
  <c r="C7" i="16"/>
  <c r="C19" i="16"/>
  <c r="C53" i="16"/>
  <c r="C79" i="16"/>
  <c r="C68" i="16"/>
  <c r="C70" i="16"/>
  <c r="C13" i="16"/>
  <c r="C52" i="16"/>
  <c r="C60" i="16"/>
  <c r="C80" i="16"/>
  <c r="C36" i="16"/>
  <c r="C39" i="16"/>
  <c r="C67" i="16"/>
  <c r="C66" i="16"/>
  <c r="C6" i="16"/>
  <c r="C63" i="16"/>
  <c r="C65" i="16"/>
  <c r="C32" i="16"/>
  <c r="C86" i="16"/>
  <c r="C59" i="16"/>
  <c r="C3" i="16"/>
  <c r="C54" i="16"/>
  <c r="C61" i="16"/>
  <c r="C81" i="16"/>
  <c r="C11" i="16"/>
  <c r="C30" i="16"/>
  <c r="C84" i="16"/>
  <c r="C78" i="16"/>
  <c r="C100" i="16"/>
  <c r="C65" i="17"/>
  <c r="C44" i="17"/>
  <c r="C61" i="17"/>
  <c r="C51" i="17"/>
  <c r="C34" i="17"/>
  <c r="C11" i="17"/>
  <c r="C16" i="17"/>
  <c r="C70" i="17"/>
  <c r="C41" i="17"/>
  <c r="C59" i="17"/>
  <c r="C29" i="17"/>
  <c r="C26" i="17"/>
  <c r="C10" i="17"/>
  <c r="C64" i="17"/>
  <c r="C14" i="17"/>
  <c r="C45" i="17"/>
  <c r="C30" i="17"/>
  <c r="C46" i="17"/>
  <c r="C58" i="17"/>
  <c r="C15" i="17"/>
  <c r="C55" i="17"/>
  <c r="C42" i="17"/>
  <c r="C37" i="17"/>
  <c r="C31" i="17"/>
  <c r="C53" i="17"/>
  <c r="C63" i="17"/>
  <c r="C17" i="17"/>
  <c r="C66" i="17"/>
  <c r="C40" i="17"/>
  <c r="C6" i="17"/>
  <c r="C35" i="17"/>
  <c r="C8" i="17"/>
  <c r="C12" i="17"/>
  <c r="C69" i="17"/>
  <c r="C36" i="17"/>
  <c r="C52" i="17"/>
  <c r="C25" i="17"/>
  <c r="C22" i="17"/>
  <c r="C13" i="17"/>
  <c r="C48" i="17"/>
  <c r="C4" i="17"/>
  <c r="C18" i="17"/>
  <c r="C23" i="17"/>
  <c r="C24" i="17"/>
  <c r="C49" i="17"/>
  <c r="C28" i="17"/>
  <c r="C60" i="17"/>
  <c r="C62" i="17"/>
  <c r="C47" i="17"/>
  <c r="C2" i="17"/>
  <c r="C21" i="17"/>
  <c r="C5" i="17"/>
  <c r="C33" i="17"/>
  <c r="C39" i="17"/>
  <c r="C19" i="17"/>
  <c r="C32" i="17"/>
  <c r="C43" i="17"/>
  <c r="C54" i="17"/>
  <c r="C7" i="17"/>
  <c r="C68" i="17"/>
  <c r="C38" i="17"/>
  <c r="C27" i="17"/>
  <c r="C67" i="17"/>
  <c r="C3" i="17"/>
  <c r="C9" i="17"/>
  <c r="C57" i="17"/>
  <c r="C20" i="17"/>
  <c r="C50" i="17"/>
  <c r="C56" i="17"/>
</calcChain>
</file>

<file path=xl/sharedStrings.xml><?xml version="1.0" encoding="utf-8"?>
<sst xmlns="http://schemas.openxmlformats.org/spreadsheetml/2006/main" count="1153" uniqueCount="303">
  <si>
    <t>Afghanistan</t>
  </si>
  <si>
    <t>Albania</t>
  </si>
  <si>
    <t>Algeria</t>
  </si>
  <si>
    <t>Andorra</t>
  </si>
  <si>
    <t>Antigua and Barbuda</t>
  </si>
  <si>
    <t>Argentina</t>
  </si>
  <si>
    <t>Armenia</t>
  </si>
  <si>
    <t>Australia</t>
  </si>
  <si>
    <t>Austria</t>
  </si>
  <si>
    <t>Azerbaijan</t>
  </si>
  <si>
    <t>Bahrain</t>
  </si>
  <si>
    <t>Bangladesh</t>
  </si>
  <si>
    <t>Barbados</t>
  </si>
  <si>
    <t>Belarus</t>
  </si>
  <si>
    <t>Belgium</t>
  </si>
  <si>
    <t>Benin</t>
  </si>
  <si>
    <t>Bhutan</t>
  </si>
  <si>
    <t>Bosnia and Herzegovina</t>
  </si>
  <si>
    <t>Botswana</t>
  </si>
  <si>
    <t>Brazil</t>
  </si>
  <si>
    <t>Brunei Darussalam</t>
  </si>
  <si>
    <t>Bulgaria</t>
  </si>
  <si>
    <t>Burkina Faso</t>
  </si>
  <si>
    <t>Cambodia</t>
  </si>
  <si>
    <t>Cameroon</t>
  </si>
  <si>
    <t>Canada</t>
  </si>
  <si>
    <t>Chile</t>
  </si>
  <si>
    <t>China</t>
  </si>
  <si>
    <t>Colombia</t>
  </si>
  <si>
    <t>Congo</t>
  </si>
  <si>
    <t>Cook Islands</t>
  </si>
  <si>
    <t>Costa Rica</t>
  </si>
  <si>
    <t>Croatia</t>
  </si>
  <si>
    <t>Cuba</t>
  </si>
  <si>
    <t>Cyprus</t>
  </si>
  <si>
    <t>Czech Republic</t>
  </si>
  <si>
    <t>Denmark</t>
  </si>
  <si>
    <t>Dominica</t>
  </si>
  <si>
    <t>Dominican Republic</t>
  </si>
  <si>
    <t>Ecuador</t>
  </si>
  <si>
    <t>Egypt</t>
  </si>
  <si>
    <t>Estonia</t>
  </si>
  <si>
    <t>Ethiopia</t>
  </si>
  <si>
    <t>Fiji</t>
  </si>
  <si>
    <t>Finland</t>
  </si>
  <si>
    <t>France</t>
  </si>
  <si>
    <t>Gabon</t>
  </si>
  <si>
    <t>Gambia</t>
  </si>
  <si>
    <t>Georgia</t>
  </si>
  <si>
    <t>Germany</t>
  </si>
  <si>
    <t>Ghana</t>
  </si>
  <si>
    <t>Greece</t>
  </si>
  <si>
    <t>Guatemala</t>
  </si>
  <si>
    <t>Hong Kong</t>
  </si>
  <si>
    <t>Hungary</t>
  </si>
  <si>
    <t>Iceland</t>
  </si>
  <si>
    <t>India</t>
  </si>
  <si>
    <t>Indonesia</t>
  </si>
  <si>
    <t>Iran (Islamic Republic of)</t>
  </si>
  <si>
    <t>Ireland</t>
  </si>
  <si>
    <t>Israel</t>
  </si>
  <si>
    <t>Italy</t>
  </si>
  <si>
    <t>Jamaica</t>
  </si>
  <si>
    <t>Japan</t>
  </si>
  <si>
    <t>Jordan</t>
  </si>
  <si>
    <t>Kazakhstan</t>
  </si>
  <si>
    <t>Kenya</t>
  </si>
  <si>
    <t>Kiribati</t>
  </si>
  <si>
    <t>Korea, Republic of</t>
  </si>
  <si>
    <t>Kuwait</t>
  </si>
  <si>
    <t>Kyrgyzstan</t>
  </si>
  <si>
    <t>Latvia</t>
  </si>
  <si>
    <t>Lebanon</t>
  </si>
  <si>
    <t>Lesotho</t>
  </si>
  <si>
    <t>Libya</t>
  </si>
  <si>
    <t>Liechtenstein</t>
  </si>
  <si>
    <t>Lithuania</t>
  </si>
  <si>
    <t>Luxembourg</t>
  </si>
  <si>
    <t>Macedonia</t>
  </si>
  <si>
    <t>Madagascar</t>
  </si>
  <si>
    <t>Malaysia</t>
  </si>
  <si>
    <t>Maldives</t>
  </si>
  <si>
    <t>Malta</t>
  </si>
  <si>
    <t>Marshall Islands</t>
  </si>
  <si>
    <t>Mauritius</t>
  </si>
  <si>
    <t>Mexico</t>
  </si>
  <si>
    <t>Moldova</t>
  </si>
  <si>
    <t>Monaco</t>
  </si>
  <si>
    <t>Mongolia</t>
  </si>
  <si>
    <t>Morocco</t>
  </si>
  <si>
    <t>Mozambique</t>
  </si>
  <si>
    <t>Netherlands</t>
  </si>
  <si>
    <t>Netherlands Antilles</t>
  </si>
  <si>
    <t>New Zealand</t>
  </si>
  <si>
    <t>Niger</t>
  </si>
  <si>
    <t>Nigeria</t>
  </si>
  <si>
    <t>Niue</t>
  </si>
  <si>
    <t>Norway</t>
  </si>
  <si>
    <t>Oman</t>
  </si>
  <si>
    <t>Pakistan</t>
  </si>
  <si>
    <t>Panama</t>
  </si>
  <si>
    <t>Peru</t>
  </si>
  <si>
    <t>Philippines</t>
  </si>
  <si>
    <t>Poland</t>
  </si>
  <si>
    <t>Portugal</t>
  </si>
  <si>
    <t>Qatar</t>
  </si>
  <si>
    <t>Romania</t>
  </si>
  <si>
    <t>Russian Federation</t>
  </si>
  <si>
    <t>San Marino</t>
  </si>
  <si>
    <t>Saudi Arabia</t>
  </si>
  <si>
    <t>Senegal</t>
  </si>
  <si>
    <t>Seychelles</t>
  </si>
  <si>
    <t>Singapore</t>
  </si>
  <si>
    <t>Slovakia</t>
  </si>
  <si>
    <t>Slovenia</t>
  </si>
  <si>
    <t>South Africa</t>
  </si>
  <si>
    <t>Spain</t>
  </si>
  <si>
    <t>Sri Lanka</t>
  </si>
  <si>
    <t>Suriname</t>
  </si>
  <si>
    <t>Sweden</t>
  </si>
  <si>
    <t>Switzerland</t>
  </si>
  <si>
    <t>Taiwan, Province of China</t>
  </si>
  <si>
    <t>Thailand</t>
  </si>
  <si>
    <t>Togo</t>
  </si>
  <si>
    <t>Tonga</t>
  </si>
  <si>
    <t>Trinidad and Tobago</t>
  </si>
  <si>
    <t>Tunisia</t>
  </si>
  <si>
    <t>Turkey</t>
  </si>
  <si>
    <t>Tuvalu</t>
  </si>
  <si>
    <t>Uganda</t>
  </si>
  <si>
    <t>Ukraine</t>
  </si>
  <si>
    <t>United Arab Emirates</t>
  </si>
  <si>
    <t>United Kingdom</t>
  </si>
  <si>
    <t>Uruguay</t>
  </si>
  <si>
    <t>USA</t>
  </si>
  <si>
    <t>Uzbekistan</t>
  </si>
  <si>
    <t>Venezuela</t>
  </si>
  <si>
    <t>Viet Nam</t>
  </si>
  <si>
    <t>Yemen</t>
  </si>
  <si>
    <t>Yugoslavia</t>
  </si>
  <si>
    <t>Zambia</t>
  </si>
  <si>
    <t>Zimbabwe</t>
  </si>
  <si>
    <r>
      <t xml:space="preserve"> </t>
    </r>
    <r>
      <rPr>
        <b/>
        <sz val="12"/>
        <color indexed="8"/>
        <rFont val="Calibri"/>
        <family val="2"/>
      </rPr>
      <t xml:space="preserve">Party </t>
    </r>
    <r>
      <rPr>
        <sz val="11"/>
        <rFont val="Calibri"/>
        <family val="2"/>
      </rPr>
      <t xml:space="preserve"> </t>
    </r>
  </si>
  <si>
    <r>
      <t xml:space="preserve"> </t>
    </r>
    <r>
      <rPr>
        <b/>
        <sz val="12"/>
        <color indexed="8"/>
        <rFont val="Calibri"/>
        <family val="2"/>
      </rPr>
      <t xml:space="preserve">Generation </t>
    </r>
    <r>
      <rPr>
        <sz val="11"/>
        <rFont val="Calibri"/>
        <family val="2"/>
      </rPr>
      <t xml:space="preserve"> </t>
    </r>
  </si>
  <si>
    <r>
      <t xml:space="preserve"> </t>
    </r>
    <r>
      <rPr>
        <b/>
        <sz val="12"/>
        <color indexed="8"/>
        <rFont val="Calibri"/>
        <family val="2"/>
      </rPr>
      <t xml:space="preserve">Export </t>
    </r>
    <r>
      <rPr>
        <sz val="11"/>
        <rFont val="Calibri"/>
        <family val="2"/>
      </rPr>
      <t xml:space="preserve"> </t>
    </r>
  </si>
  <si>
    <r>
      <t xml:space="preserve"> </t>
    </r>
    <r>
      <rPr>
        <b/>
        <sz val="12"/>
        <color indexed="8"/>
        <rFont val="Calibri"/>
        <family val="2"/>
      </rPr>
      <t xml:space="preserve">Import </t>
    </r>
    <r>
      <rPr>
        <sz val="11"/>
        <rFont val="Calibri"/>
        <family val="2"/>
      </rPr>
      <t xml:space="preserve"> </t>
    </r>
  </si>
  <si>
    <r>
      <t xml:space="preserve"> </t>
    </r>
    <r>
      <rPr>
        <b/>
        <sz val="11.2"/>
        <color indexed="8"/>
        <rFont val="Calibri"/>
        <family val="2"/>
      </rPr>
      <t xml:space="preserve">Party </t>
    </r>
    <r>
      <rPr>
        <sz val="11"/>
        <rFont val="Calibri"/>
        <family val="2"/>
      </rPr>
      <t xml:space="preserve"> </t>
    </r>
  </si>
  <si>
    <r>
      <t xml:space="preserve"> </t>
    </r>
    <r>
      <rPr>
        <b/>
        <sz val="11.2"/>
        <color indexed="8"/>
        <rFont val="Calibri"/>
        <family val="2"/>
      </rPr>
      <t xml:space="preserve">Generation </t>
    </r>
    <r>
      <rPr>
        <sz val="11"/>
        <rFont val="Calibri"/>
        <family val="2"/>
      </rPr>
      <t xml:space="preserve"> </t>
    </r>
  </si>
  <si>
    <r>
      <t xml:space="preserve"> </t>
    </r>
    <r>
      <rPr>
        <b/>
        <sz val="11.2"/>
        <color indexed="8"/>
        <rFont val="Calibri"/>
        <family val="2"/>
      </rPr>
      <t xml:space="preserve">Export </t>
    </r>
    <r>
      <rPr>
        <sz val="11"/>
        <rFont val="Calibri"/>
        <family val="2"/>
      </rPr>
      <t xml:space="preserve"> </t>
    </r>
  </si>
  <si>
    <r>
      <t xml:space="preserve"> </t>
    </r>
    <r>
      <rPr>
        <b/>
        <sz val="11.2"/>
        <color indexed="8"/>
        <rFont val="Calibri"/>
        <family val="2"/>
      </rPr>
      <t xml:space="preserve">Import </t>
    </r>
    <r>
      <rPr>
        <sz val="11"/>
        <rFont val="Calibri"/>
        <family val="2"/>
      </rPr>
      <t xml:space="preserve"> </t>
    </r>
  </si>
  <si>
    <t>Republic of Korea</t>
  </si>
  <si>
    <t>Republic of Moldova</t>
  </si>
  <si>
    <t>Serbia and Montenegro</t>
  </si>
  <si>
    <t>The Former Yugoslav</t>
  </si>
  <si>
    <t>Republic of Macedonia</t>
  </si>
  <si>
    <t>United Kingdom of Great</t>
  </si>
  <si>
    <t>Britain and Northern</t>
  </si>
  <si>
    <t/>
  </si>
  <si>
    <t>United Kingdom of Great Britain and Northern Ireland</t>
  </si>
  <si>
    <t>HKSAR, China</t>
  </si>
  <si>
    <t>Papua New Guinea</t>
  </si>
  <si>
    <t>Saint Lucia</t>
  </si>
  <si>
    <t>Tunesia</t>
  </si>
  <si>
    <t>United Republic of Tanzania</t>
  </si>
  <si>
    <t>The Former Yugoslav Republic of Macedonia</t>
  </si>
  <si>
    <t xml:space="preserve"> Country of destination</t>
  </si>
  <si>
    <t xml:space="preserve"> Status</t>
  </si>
  <si>
    <t xml:space="preserve">non Annex VII  </t>
  </si>
  <si>
    <t xml:space="preserve"> Annex VII  </t>
  </si>
  <si>
    <t xml:space="preserve"> non Annex VII  </t>
  </si>
  <si>
    <t>United States of America</t>
  </si>
  <si>
    <t xml:space="preserve">Hong Kong </t>
  </si>
  <si>
    <t>Cote d'Ivoire</t>
  </si>
  <si>
    <t>Serbia</t>
  </si>
  <si>
    <t>Puerto Rico</t>
  </si>
  <si>
    <t>Tanzania</t>
  </si>
  <si>
    <t>Iran</t>
  </si>
  <si>
    <t>Micronesia</t>
  </si>
  <si>
    <t>Taiwan</t>
  </si>
  <si>
    <t>Democratic Republic of Congo</t>
  </si>
  <si>
    <t>Based upon the reported data by Parties the export per exporting country per year has been calculated. The double counting has been corrected by deleting the reported imports for those Parties that themselves had reported exports. The indicated amount is therefore based upon the addition of the amounts reported by the Party itself plus those amounts reported by the importing Party if no data were provided by the exporting Party. All amounts in metric tonnes.</t>
  </si>
  <si>
    <t>Based upon the reported data by Parties the import per importing country per year has been calculated. The double counting has been corrected by deleting the reported export for those Parties that themselves had reported imports. The indicated amount is therefore based upon the addition of the amounts reported by the Party itself plus those amounts reported by the exporting Party if no data were provided by the importing Party. All amounts in metric tonnes.</t>
  </si>
  <si>
    <t>Data File</t>
  </si>
  <si>
    <t>Instruction_File</t>
  </si>
  <si>
    <t>Data Set Title</t>
  </si>
  <si>
    <t>Main URL</t>
  </si>
  <si>
    <t>Direct URL</t>
  </si>
  <si>
    <t>Data set Producer</t>
  </si>
  <si>
    <t>Page Title</t>
  </si>
  <si>
    <t>Release Date</t>
  </si>
  <si>
    <t>Access Date</t>
  </si>
  <si>
    <t>City of Publication</t>
  </si>
  <si>
    <t>Publisher</t>
  </si>
  <si>
    <t>Year of Publication</t>
  </si>
  <si>
    <t>Years Included in the Data</t>
  </si>
  <si>
    <t>Units of Measurement</t>
  </si>
  <si>
    <t>Exports and Imports of Hazardous Wastes</t>
  </si>
  <si>
    <t>http://www.basel.int/natreporting/compPII.html</t>
  </si>
  <si>
    <t>Various, see below</t>
  </si>
  <si>
    <t>1993-1999</t>
  </si>
  <si>
    <t>2004-2006</t>
  </si>
  <si>
    <t>http://www.basel.int/natreporting/2000/compII/sumtables/st2000.pdf#table16a</t>
  </si>
  <si>
    <t>http://www.basel.int/natreporting/2001/compII/sumtables/st2001.pdf#table16a</t>
  </si>
  <si>
    <t>http://www.basel.int/natreporting/2002/compII/sumtab.pdf#table16a</t>
  </si>
  <si>
    <t>http://www.basel.int/natreporting/2003/compII/sumtab/sumtab.pdf#table16a</t>
  </si>
  <si>
    <t>http://www.basel.int/pub/others/wwf-19Nov2010.pdf</t>
  </si>
  <si>
    <t>http://www.basel.int/natreporting/trends2.pdf</t>
  </si>
  <si>
    <t>Appendix 6, pp. 85-90</t>
  </si>
  <si>
    <t>Table 16a, pp. 21-23</t>
  </si>
  <si>
    <t>Table 16a, pp. 16-18</t>
  </si>
  <si>
    <t>Annex 4, pp. 30-32</t>
  </si>
  <si>
    <t>Data compiled from following sources:</t>
  </si>
  <si>
    <t>1993-2006</t>
  </si>
  <si>
    <t>Secretariat of the Basel Convention</t>
  </si>
  <si>
    <t>Geneva, Switzerland</t>
  </si>
  <si>
    <t>Notes for exports</t>
  </si>
  <si>
    <t>Notes for imports</t>
  </si>
  <si>
    <t>National Reporting, Compilation Part II (Data); Reported exports per year and per Party and Reported imports per year and per Party</t>
  </si>
  <si>
    <t>metric tonnes</t>
  </si>
  <si>
    <t>BASEL_HAZWASTE_ART1B</t>
  </si>
  <si>
    <t>BASEL</t>
  </si>
  <si>
    <t>Hazardous wastes generated</t>
  </si>
  <si>
    <t>http://basel.int/</t>
  </si>
  <si>
    <t>For 1993-2000: http://www.basel.int/natreporting/trends2.pdf Appendix 4: Dataset used for Total Hazardous Waste Generation, pp. 79-82; For 2001: http://www.basel.int/natreporting/2001/compII/sumtables/st2001.pdf#table16a; For 2002: http://www.basel.int/natreporting/2002/compII/mastab.pdf#table1a; For 2000 for Georgia, Hungary: http://www.basel.int/natreporting/2000/compII/sumtables/st2000.pdf#table16a; http://www.basel.int/natreporting/2001/compII/compII.html; http://www.basel.int/natreporting/2002/compII/index.html; http://www.basel.int/natreporting/2003/compII/index.html; http://www.basel.int/natreporting/2004/compII/index.html; http://www.basel.int/natreporting/2005/compII/sumtab2004-2006.pdf</t>
  </si>
  <si>
    <t>The Basel Convention on the Control of Transboundary Movements of Hazardous Wastes and their Disposal</t>
  </si>
  <si>
    <t>TOTAL AMOUNT OF HAZARDOUS WASTES GENERATED - Art.1(1)b - (as reported by Parties)</t>
  </si>
  <si>
    <t>each year from 2001</t>
  </si>
  <si>
    <t>n/a</t>
  </si>
  <si>
    <t>metric tons</t>
  </si>
  <si>
    <t>Notes</t>
  </si>
  <si>
    <t>Art. 1(1)b refers to: Wastes that are not covered under paragraph (a) but are defined as, or are considered to be, hazardous wastes by the domestic legislation of the Party of export, import or transit.</t>
  </si>
  <si>
    <t>HazardousWasteExportsANDImports</t>
  </si>
  <si>
    <t>HazardousWasteGenerated_Art1A.xls</t>
  </si>
  <si>
    <t>National Reporting, Compilation Part II (Data); Total amount of hazardous wastes generated - Art.1(1)a - (as reported by Parties)</t>
  </si>
  <si>
    <t>Art. 1(1)a refers to: Wastes that belong to any category contained in Annex 1, unless they do not possess any of the characteristics contained in Annex III</t>
  </si>
  <si>
    <t xml:space="preserve">Appendix 4: pp. 79-82; </t>
  </si>
  <si>
    <t>Table 1, pp. 1-2</t>
  </si>
  <si>
    <t>http://www.basel.int/natreporting/2005/compII/sumtab2004-2006.pdf</t>
  </si>
  <si>
    <t>indicator</t>
  </si>
  <si>
    <t>2001-2011</t>
  </si>
  <si>
    <t>http://archive.basel.int/natreporting/questables/dnn-frBodyR.php</t>
  </si>
  <si>
    <t>Earlier versions of data</t>
  </si>
  <si>
    <t>online data source: as of 4/30/15</t>
  </si>
  <si>
    <t>Korea (Republic of)</t>
  </si>
  <si>
    <t>Bosnia &amp; Herzegovina</t>
  </si>
  <si>
    <t>Honduras</t>
  </si>
  <si>
    <t>Montenegro</t>
  </si>
  <si>
    <t>http://data.un.org/Data.aspx?d=ENV&amp;f=variableID%3a2830</t>
  </si>
  <si>
    <t>Starting with the exports in 2003, the data come from the regular weighing and there have been modifications of management and of the weighing methods.</t>
  </si>
  <si>
    <t>Includes waste from new mining operations.</t>
  </si>
  <si>
    <t>Waste from the mining industry is not included as there are no approved hazard classes for such waste. A unified approach has been adopted for all relevant lines in each year. A regulation is currently being drafted under which such waste (stored in tailings facilities) will be categorized as a technical pit, exempting companies from paying the related ecological fees.</t>
  </si>
  <si>
    <t>Data refer to primary waste.</t>
  </si>
  <si>
    <t>The data provided from 1995 till 2002 was based on calculated quantity, as total quantity of industrial waste generated without classification (hazardous or non hazardous) adopted by Basel Convention. Since 2003, the data were based on classifications as adopted by Basel Convention.</t>
  </si>
  <si>
    <t>Data refer to Dhaka city only. Data are from Dhaka City Corporation.</t>
  </si>
  <si>
    <t>Waste from hospitals only.</t>
  </si>
  <si>
    <t>Data refer to biomedical waste.</t>
  </si>
  <si>
    <t>Data refer to two cities: Ouagadougou and Bobo Dioulasso.</t>
  </si>
  <si>
    <t>Pathological solid waste from hospitals, clinics and ash from incineration.</t>
  </si>
  <si>
    <t xml:space="preserve">Break in time series in 2002 due to a new Waste Act. </t>
  </si>
  <si>
    <t>Break in time series due to a new Waste Act in 1998. 1998 onwards: data include municipal hazardous waste.</t>
  </si>
  <si>
    <t>Partial total.</t>
  </si>
  <si>
    <t>Break in time series in 1996.</t>
  </si>
  <si>
    <t>Break in time series in 1995; 1995: excludes red mud.</t>
  </si>
  <si>
    <t>1990: includes red mud.</t>
  </si>
  <si>
    <t>Results of the Environmental Survey of Medical Services Activities in Iraq in 2008.</t>
  </si>
  <si>
    <t xml:space="preserve">Includes reported and unreported waste, contaminated soil and on-site treatment. </t>
  </si>
  <si>
    <t>Only data related to pharmaceutical wastes are available for the year 1998.</t>
  </si>
  <si>
    <t>This quantity represents biomedical waste only.</t>
  </si>
  <si>
    <t>Data are based on surveys covering 27280 enterprises; includes biological infectious waste.</t>
  </si>
  <si>
    <t>Data are based on surveys covering 12514 enterprises; includes biological infectious waste.</t>
  </si>
  <si>
    <t>Data are based on surveys covering 3000 enterprises; includes biological infectious waste.</t>
  </si>
  <si>
    <t>Estimates and includes biological infectious waste.</t>
  </si>
  <si>
    <t>Excludes contaminated soil</t>
  </si>
  <si>
    <t>Includes contaminated soil.</t>
  </si>
  <si>
    <t xml:space="preserve">2003: new type of waste are defined as hazardous in legislation. </t>
  </si>
  <si>
    <t xml:space="preserve">1990 data is a rough estimate based on a study carried out in 1988 and exclude onsite treatment. </t>
  </si>
  <si>
    <t>Data refer to health care centers waste taken from the Environmental Survey for Health Care Centers.</t>
  </si>
  <si>
    <t>Data do not include health care centres which are owned by the private sector.</t>
  </si>
  <si>
    <t>Data refer to waste from health care private centres taken from the Medical Environmental Survey.</t>
  </si>
  <si>
    <t>The data only correspond to the amount of waste produced by the City of Panama and and San Miguelito district. Source: The Municipal Direction of Urban Cleanliness and House (DIMAUD), is the one in charge of the collection, transport and final disposal of the solid waste in the Municipality of Panama.</t>
  </si>
  <si>
    <t>Hazardous waste: the hazardous waste, that is handled by the Municipal Direction of Cleanliness, originates from Centres of Health, Hospitals and some Private Clinics affiliated with our system of collection. These are collected by our workers daily and transported to the Sanitary landfill of Cerro PatacÃ³n, where when arriving at the site, they are buried immediately in pits.</t>
  </si>
  <si>
    <t>Data refer to on-site treatment, including the amount of hazardous waste registered as treated by incineration, lagoon, biological one, chemical one and oil separation.  It is based on the study on Hazardous Waste Management in the Philippines by Japan International Cooperation Agency (JICA).</t>
  </si>
  <si>
    <t xml:space="preserve">1998 onwards: data refer to a new classification based on the European Waste Catalogue. </t>
  </si>
  <si>
    <t>Hazardous waste generated during the year, mainly content waste of naturally occuring minerals from mining (acid-generating tailing from processing of sulphide ore and wastes containing dangerous supstances from physical and chemical processing of non-metallic ferous minerals).</t>
  </si>
  <si>
    <t>Figures are for quantities of hazardous wastes collected by licenced collectors and do not reflect quantity of hazardous wastes generated.</t>
  </si>
  <si>
    <t>Units are in cubic metres.</t>
  </si>
  <si>
    <t>Data refer to Polychlorinated Biphenyls (PCB) waste.</t>
  </si>
  <si>
    <t>Hazardous waste from manufacturing industry.</t>
  </si>
  <si>
    <t>Data refer to industrial hazardous wastes.</t>
  </si>
  <si>
    <t>Data have been collected from the following sources: 1. Abu Dhabi Centre for Waste Management, 2. Municipality of Sharjah, 3. Municipality of Umm al Qaiwain, 4. Municipality of Ajman, 5. Municipality of Fujairah, and 6. Ras al Khaimah Public Works and Services Department.</t>
  </si>
  <si>
    <t>From 1997 onwards: Special wastes as defined by the Hazardous Waste List (94/904/EC) and implemented by the Special Waste Regulations,1996.</t>
  </si>
  <si>
    <t xml:space="preserve">1996: total inlcudes waste under both sets of regulations (Regulations 1980 and Regulations 1996) as the definition changed mid-way through the year. </t>
  </si>
  <si>
    <t xml:space="preserve">Production before 1997: defined by the Control of Pollution (Special Wastes) Regulations, 1980. </t>
  </si>
  <si>
    <t xml:space="preserve">From 1997, data exclude waste water. In 2001: reporting requirements have been changed; includes some waste water.  </t>
  </si>
  <si>
    <t>Break in time series: from 1997, data exclude waste water (407.653 million t. in 1997).</t>
  </si>
  <si>
    <t>Data refer to city of Harare.</t>
  </si>
  <si>
    <t>Generated_UNStat</t>
  </si>
  <si>
    <t>Hazardous waste generated (tonnes)</t>
  </si>
  <si>
    <t>UNStat</t>
  </si>
  <si>
    <t>country</t>
  </si>
  <si>
    <t>HazardousWasteImports &gt; 1000 total</t>
  </si>
  <si>
    <t>HazardousWasteExports &gt; 1000 total</t>
  </si>
  <si>
    <t>1993-2010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</si>
</sst>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color theme="1"/>
      <name val="Times New Roman"/>
      <family val="2"/>
    </font>
    <font>
      <sz val="10"/>
      <color theme="1"/>
      <name val="Times New Roman"/>
      <family val="2"/>
    </font>
    <font>
      <sz val="10"/>
      <color theme="1"/>
      <name val="Times New Roman"/>
      <family val="2"/>
    </font>
    <font>
      <b/>
      <sz val="12"/>
      <color indexed="8"/>
      <name val="Calibri"/>
      <family val="2"/>
    </font>
    <font>
      <sz val="11"/>
      <name val="Calibri"/>
      <family val="2"/>
    </font>
    <font>
      <b/>
      <sz val="11.2"/>
      <color indexed="8"/>
      <name val="Calibri"/>
      <family val="2"/>
    </font>
    <font>
      <sz val="11"/>
      <name val="Calibri"/>
      <family val="2"/>
      <scheme val="minor"/>
    </font>
    <font>
      <b/>
      <sz val="11"/>
      <color theme="1"/>
      <name val="Calibri"/>
      <family val="2"/>
      <charset val="204"/>
      <scheme val="minor"/>
    </font>
    <font>
      <b/>
      <i/>
      <u/>
      <sz val="11"/>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4">
    <xf numFmtId="0" fontId="0" fillId="0" borderId="0"/>
    <xf numFmtId="0" fontId="3" fillId="0" borderId="0"/>
    <xf numFmtId="0" fontId="2" fillId="0" borderId="0"/>
    <xf numFmtId="0" fontId="1" fillId="0" borderId="0"/>
  </cellStyleXfs>
  <cellXfs count="14">
    <xf numFmtId="0" fontId="0" fillId="0" borderId="0" xfId="0"/>
    <xf numFmtId="0" fontId="0" fillId="0" borderId="0" xfId="0" applyFill="1"/>
    <xf numFmtId="0" fontId="7" fillId="0" borderId="0" xfId="0" applyNumberFormat="1" applyFont="1" applyFill="1" applyBorder="1" applyAlignment="1" applyProtection="1"/>
    <xf numFmtId="3" fontId="7" fillId="0" borderId="0" xfId="0" applyNumberFormat="1" applyFont="1" applyFill="1" applyBorder="1" applyAlignment="1" applyProtection="1"/>
    <xf numFmtId="3" fontId="0" fillId="0" borderId="0" xfId="0" applyNumberFormat="1"/>
    <xf numFmtId="0" fontId="0" fillId="0" borderId="0" xfId="0" applyNumberFormat="1"/>
    <xf numFmtId="0" fontId="0" fillId="0" borderId="0" xfId="0" applyAlignment="1">
      <alignment horizontal="right"/>
    </xf>
    <xf numFmtId="15" fontId="0" fillId="0" borderId="0" xfId="0" applyNumberFormat="1"/>
    <xf numFmtId="14" fontId="0" fillId="0" borderId="0" xfId="0" applyNumberFormat="1"/>
    <xf numFmtId="0" fontId="8" fillId="0" borderId="0" xfId="0" applyFont="1"/>
    <xf numFmtId="0" fontId="9" fillId="0" borderId="0" xfId="0" applyFont="1"/>
    <xf numFmtId="0" fontId="10" fillId="2" borderId="0" xfId="0" applyFont="1" applyFill="1"/>
    <xf numFmtId="0" fontId="0" fillId="0" borderId="0" xfId="0" applyAlignment="1">
      <alignment horizontal="left"/>
    </xf>
    <xf numFmtId="0" fontId="2" fillId="0" borderId="0" xfId="2"/>
  </cellXfs>
  <cellStyles count="4">
    <cellStyle name="Normal" xfId="0" builtinId="0"/>
    <cellStyle name="Normal 2" xfId="1"/>
    <cellStyle name="Normal 3"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zoomScale="75" zoomScaleNormal="75" workbookViewId="0">
      <pane xSplit="2" ySplit="1" topLeftCell="C2" activePane="bottomRight" state="frozen"/>
      <selection pane="topRight" activeCell="D1" sqref="D1"/>
      <selection pane="bottomLeft" activeCell="A2" sqref="A2"/>
      <selection pane="bottomRight" activeCell="C2" sqref="C2"/>
    </sheetView>
  </sheetViews>
  <sheetFormatPr defaultColWidth="9.28515625" defaultRowHeight="12.75" x14ac:dyDescent="0.2"/>
  <cols>
    <col min="1" max="1" width="35.7109375" style="13" customWidth="1"/>
    <col min="2" max="2" width="25.7109375" style="13" customWidth="1"/>
    <col min="3" max="3" width="15.7109375" style="13" customWidth="1"/>
    <col min="4" max="21" width="10.7109375" style="13" customWidth="1"/>
    <col min="22" max="16384" width="9.28515625" style="13"/>
  </cols>
  <sheetData>
    <row r="1" spans="1:21" ht="15" x14ac:dyDescent="0.25">
      <c r="A1" t="s">
        <v>238</v>
      </c>
      <c r="B1" t="s">
        <v>299</v>
      </c>
      <c r="C1" t="s">
        <v>302</v>
      </c>
      <c r="D1">
        <v>1993</v>
      </c>
      <c r="E1">
        <v>1994</v>
      </c>
      <c r="F1">
        <v>1995</v>
      </c>
      <c r="G1">
        <v>1996</v>
      </c>
      <c r="H1">
        <v>1997</v>
      </c>
      <c r="I1">
        <v>1998</v>
      </c>
      <c r="J1">
        <v>1999</v>
      </c>
      <c r="K1">
        <v>2000</v>
      </c>
      <c r="L1">
        <v>2001</v>
      </c>
      <c r="M1">
        <v>2002</v>
      </c>
      <c r="N1">
        <v>2003</v>
      </c>
      <c r="O1">
        <v>2004</v>
      </c>
      <c r="P1">
        <v>2005</v>
      </c>
      <c r="Q1">
        <v>2006</v>
      </c>
      <c r="R1">
        <v>2007</v>
      </c>
      <c r="S1">
        <v>2008</v>
      </c>
      <c r="T1">
        <v>2009</v>
      </c>
      <c r="U1">
        <v>2010</v>
      </c>
    </row>
    <row r="2" spans="1:21" ht="15" x14ac:dyDescent="0.25">
      <c r="A2" t="s">
        <v>300</v>
      </c>
      <c r="B2" s="12" t="s">
        <v>49</v>
      </c>
      <c r="C2" s="12">
        <f t="shared" ref="C2:C33" si="0">SUM(D2:U2)</f>
        <v>28664454</v>
      </c>
      <c r="D2" s="5">
        <v>31804</v>
      </c>
      <c r="E2" s="5">
        <v>26134</v>
      </c>
      <c r="F2" s="5">
        <v>280937</v>
      </c>
      <c r="G2" s="5">
        <v>347132</v>
      </c>
      <c r="H2" s="5">
        <v>542520</v>
      </c>
      <c r="I2" s="5">
        <v>672620</v>
      </c>
      <c r="J2" s="5">
        <v>1043982</v>
      </c>
      <c r="K2" s="5">
        <v>665176</v>
      </c>
      <c r="L2" s="5">
        <v>799063</v>
      </c>
      <c r="M2" s="5">
        <v>1088761</v>
      </c>
      <c r="N2" s="5">
        <v>1243918</v>
      </c>
      <c r="O2" s="5">
        <v>1634843</v>
      </c>
      <c r="P2" s="5">
        <v>2171584</v>
      </c>
      <c r="Q2" s="5">
        <v>2418156</v>
      </c>
      <c r="R2" s="5">
        <v>2616890</v>
      </c>
      <c r="S2" s="5">
        <v>4554017</v>
      </c>
      <c r="T2" s="5">
        <v>4275404</v>
      </c>
      <c r="U2" s="5">
        <v>4251513</v>
      </c>
    </row>
    <row r="3" spans="1:21" ht="15" x14ac:dyDescent="0.25">
      <c r="A3" t="s">
        <v>300</v>
      </c>
      <c r="B3" s="12" t="s">
        <v>14</v>
      </c>
      <c r="C3" s="12">
        <f t="shared" si="0"/>
        <v>12425926</v>
      </c>
      <c r="D3" s="5">
        <v>236010</v>
      </c>
      <c r="E3" s="5">
        <v>855150</v>
      </c>
      <c r="F3" s="5">
        <v>369307</v>
      </c>
      <c r="G3" s="5">
        <v>490529</v>
      </c>
      <c r="H3" s="5">
        <v>548718</v>
      </c>
      <c r="I3" s="5">
        <v>312623</v>
      </c>
      <c r="J3" s="5">
        <v>436690</v>
      </c>
      <c r="K3" s="5">
        <v>475915</v>
      </c>
      <c r="L3" s="5">
        <v>602735</v>
      </c>
      <c r="M3" s="5">
        <v>694749</v>
      </c>
      <c r="N3" s="5">
        <v>868476</v>
      </c>
      <c r="O3" s="5">
        <v>1184688</v>
      </c>
      <c r="P3" s="5">
        <v>777790</v>
      </c>
      <c r="Q3" s="5">
        <v>779021</v>
      </c>
      <c r="R3" s="5">
        <v>916078</v>
      </c>
      <c r="S3" s="5">
        <v>761725</v>
      </c>
      <c r="T3" s="5">
        <v>1440775</v>
      </c>
      <c r="U3" s="5">
        <v>674947</v>
      </c>
    </row>
    <row r="4" spans="1:21" ht="15" x14ac:dyDescent="0.25">
      <c r="A4" t="s">
        <v>300</v>
      </c>
      <c r="B4" s="12" t="s">
        <v>61</v>
      </c>
      <c r="C4" s="12">
        <f t="shared" si="0"/>
        <v>11713702</v>
      </c>
      <c r="D4" s="5">
        <v>24</v>
      </c>
      <c r="E4" s="5">
        <v>726</v>
      </c>
      <c r="F4" s="5">
        <v>3062</v>
      </c>
      <c r="G4" s="5">
        <v>115393</v>
      </c>
      <c r="H4" s="5">
        <v>257792</v>
      </c>
      <c r="I4" s="5">
        <v>598461</v>
      </c>
      <c r="J4" s="5">
        <v>990339</v>
      </c>
      <c r="K4" s="5">
        <v>1003895</v>
      </c>
      <c r="L4" s="5">
        <v>846723</v>
      </c>
      <c r="M4" s="5">
        <v>1006248</v>
      </c>
      <c r="N4" s="5">
        <v>1358675</v>
      </c>
      <c r="O4" s="5">
        <v>830196</v>
      </c>
      <c r="P4" s="5">
        <v>1334861</v>
      </c>
      <c r="Q4" s="5">
        <v>1652276</v>
      </c>
      <c r="R4" s="5"/>
      <c r="S4" s="5">
        <v>468900</v>
      </c>
      <c r="T4" s="5">
        <v>685741</v>
      </c>
      <c r="U4" s="5">
        <v>560390</v>
      </c>
    </row>
    <row r="5" spans="1:21" ht="15" x14ac:dyDescent="0.25">
      <c r="A5" t="s">
        <v>300</v>
      </c>
      <c r="B5" s="12" t="s">
        <v>45</v>
      </c>
      <c r="C5" s="12">
        <f t="shared" si="0"/>
        <v>10679822</v>
      </c>
      <c r="D5" s="5">
        <v>67900</v>
      </c>
      <c r="E5" s="5">
        <v>79277</v>
      </c>
      <c r="F5" s="5">
        <v>383260</v>
      </c>
      <c r="G5" s="5">
        <v>419578</v>
      </c>
      <c r="H5" s="5">
        <v>453215</v>
      </c>
      <c r="I5" s="5">
        <v>368580</v>
      </c>
      <c r="J5" s="5">
        <v>1512151</v>
      </c>
      <c r="K5" s="5">
        <v>769417</v>
      </c>
      <c r="L5" s="5">
        <v>1314485</v>
      </c>
      <c r="M5" s="5">
        <v>1098608</v>
      </c>
      <c r="N5" s="5">
        <v>1180337</v>
      </c>
      <c r="O5" s="5">
        <v>813011</v>
      </c>
      <c r="P5" s="5">
        <v>922739</v>
      </c>
      <c r="Q5" s="5"/>
      <c r="R5" s="5"/>
      <c r="S5" s="5">
        <v>1297264</v>
      </c>
      <c r="T5" s="5"/>
      <c r="U5" s="5"/>
    </row>
    <row r="6" spans="1:21" ht="15" x14ac:dyDescent="0.25">
      <c r="A6" t="s">
        <v>300</v>
      </c>
      <c r="B6" s="12" t="s">
        <v>91</v>
      </c>
      <c r="C6" s="12">
        <f t="shared" si="0"/>
        <v>9172683</v>
      </c>
      <c r="D6" s="5">
        <v>236676</v>
      </c>
      <c r="E6" s="5">
        <v>152673</v>
      </c>
      <c r="F6" s="5">
        <v>246985</v>
      </c>
      <c r="G6" s="5">
        <v>241615</v>
      </c>
      <c r="H6" s="5">
        <v>113294</v>
      </c>
      <c r="I6" s="5">
        <v>453287</v>
      </c>
      <c r="J6" s="5">
        <v>468725</v>
      </c>
      <c r="K6" s="5">
        <v>218774</v>
      </c>
      <c r="L6" s="5">
        <v>340825</v>
      </c>
      <c r="M6" s="5">
        <v>129977</v>
      </c>
      <c r="N6" s="5">
        <v>141557</v>
      </c>
      <c r="O6" s="5">
        <v>152544</v>
      </c>
      <c r="P6" s="5">
        <v>331134</v>
      </c>
      <c r="Q6" s="5">
        <v>829921</v>
      </c>
      <c r="R6" s="5">
        <v>1064268</v>
      </c>
      <c r="S6" s="5">
        <v>2025214</v>
      </c>
      <c r="T6" s="5">
        <v>2025214</v>
      </c>
      <c r="U6" s="5"/>
    </row>
    <row r="7" spans="1:21" ht="15" x14ac:dyDescent="0.25">
      <c r="A7" t="s">
        <v>300</v>
      </c>
      <c r="B7" s="12" t="s">
        <v>25</v>
      </c>
      <c r="C7" s="12">
        <f t="shared" si="0"/>
        <v>7709065</v>
      </c>
      <c r="D7" s="5">
        <v>173416</v>
      </c>
      <c r="E7" s="5">
        <v>341996</v>
      </c>
      <c r="F7" s="5">
        <v>383134</v>
      </c>
      <c r="G7" s="5">
        <v>466614</v>
      </c>
      <c r="H7" s="5">
        <v>487241</v>
      </c>
      <c r="I7" s="5">
        <v>545372</v>
      </c>
      <c r="J7" s="5">
        <v>662894</v>
      </c>
      <c r="K7" s="5">
        <v>561542</v>
      </c>
      <c r="L7" s="5">
        <v>500156</v>
      </c>
      <c r="M7" s="5">
        <v>423067</v>
      </c>
      <c r="N7" s="5">
        <v>417366</v>
      </c>
      <c r="O7" s="5">
        <v>416136</v>
      </c>
      <c r="P7" s="5">
        <v>52708</v>
      </c>
      <c r="Q7" s="5">
        <v>460329</v>
      </c>
      <c r="R7" s="5">
        <v>470120</v>
      </c>
      <c r="S7" s="5">
        <v>509501</v>
      </c>
      <c r="T7" s="5">
        <v>484466</v>
      </c>
      <c r="U7" s="5">
        <v>353007</v>
      </c>
    </row>
    <row r="8" spans="1:21" ht="15" x14ac:dyDescent="0.25">
      <c r="A8" t="s">
        <v>300</v>
      </c>
      <c r="B8" s="12" t="s">
        <v>85</v>
      </c>
      <c r="C8" s="12">
        <f t="shared" si="0"/>
        <v>4699049</v>
      </c>
      <c r="D8" s="5">
        <v>0</v>
      </c>
      <c r="E8" s="5">
        <v>68340</v>
      </c>
      <c r="F8" s="5">
        <v>158543</v>
      </c>
      <c r="G8" s="5">
        <v>230417</v>
      </c>
      <c r="H8" s="5">
        <v>223713</v>
      </c>
      <c r="I8" s="5">
        <v>310</v>
      </c>
      <c r="J8" s="5">
        <v>0</v>
      </c>
      <c r="K8" s="5">
        <v>262018</v>
      </c>
      <c r="L8" s="5">
        <v>254220</v>
      </c>
      <c r="M8" s="5"/>
      <c r="N8" s="5"/>
      <c r="O8" s="5">
        <v>302044</v>
      </c>
      <c r="P8" s="5">
        <v>510127</v>
      </c>
      <c r="Q8" s="5">
        <v>470476</v>
      </c>
      <c r="R8" s="5">
        <v>659464</v>
      </c>
      <c r="S8" s="5">
        <v>370880</v>
      </c>
      <c r="T8" s="5">
        <v>370880</v>
      </c>
      <c r="U8" s="5">
        <v>817617</v>
      </c>
    </row>
    <row r="9" spans="1:21" ht="15" x14ac:dyDescent="0.25">
      <c r="A9" t="s">
        <v>300</v>
      </c>
      <c r="B9" s="12" t="s">
        <v>13</v>
      </c>
      <c r="C9" s="12">
        <f t="shared" si="0"/>
        <v>4298297</v>
      </c>
      <c r="D9" s="5">
        <v>0</v>
      </c>
      <c r="E9" s="5">
        <v>0</v>
      </c>
      <c r="F9" s="5">
        <v>1812</v>
      </c>
      <c r="G9" s="5">
        <v>0</v>
      </c>
      <c r="H9" s="5">
        <v>0</v>
      </c>
      <c r="I9" s="5">
        <v>3487</v>
      </c>
      <c r="J9" s="5">
        <v>55000</v>
      </c>
      <c r="K9" s="5">
        <v>290366</v>
      </c>
      <c r="L9" s="5">
        <v>378279</v>
      </c>
      <c r="M9" s="5">
        <v>362248</v>
      </c>
      <c r="N9" s="5">
        <v>379664</v>
      </c>
      <c r="O9" s="5">
        <v>534659</v>
      </c>
      <c r="P9" s="5">
        <v>591374</v>
      </c>
      <c r="Q9" s="5">
        <v>600223</v>
      </c>
      <c r="R9" s="5"/>
      <c r="S9" s="5">
        <v>615096</v>
      </c>
      <c r="T9" s="5"/>
      <c r="U9" s="5">
        <v>486089</v>
      </c>
    </row>
    <row r="10" spans="1:21" ht="15" x14ac:dyDescent="0.25">
      <c r="A10" t="s">
        <v>300</v>
      </c>
      <c r="B10" s="12" t="s">
        <v>119</v>
      </c>
      <c r="C10" s="12">
        <f t="shared" si="0"/>
        <v>3875748</v>
      </c>
      <c r="D10" s="5">
        <v>119035</v>
      </c>
      <c r="E10" s="5">
        <v>88158</v>
      </c>
      <c r="F10" s="5">
        <v>69101</v>
      </c>
      <c r="G10" s="5">
        <v>61713</v>
      </c>
      <c r="H10" s="5">
        <v>64534</v>
      </c>
      <c r="I10" s="5">
        <v>171382</v>
      </c>
      <c r="J10" s="5">
        <v>257255</v>
      </c>
      <c r="K10" s="5">
        <v>280355</v>
      </c>
      <c r="L10" s="5">
        <v>102908</v>
      </c>
      <c r="M10" s="5">
        <v>145815</v>
      </c>
      <c r="N10" s="5">
        <v>146254</v>
      </c>
      <c r="O10" s="5">
        <v>183127</v>
      </c>
      <c r="P10" s="5">
        <v>136508</v>
      </c>
      <c r="Q10" s="5">
        <v>152644</v>
      </c>
      <c r="R10" s="5">
        <v>355081</v>
      </c>
      <c r="S10" s="5">
        <v>345773</v>
      </c>
      <c r="T10" s="5">
        <v>518439</v>
      </c>
      <c r="U10" s="5">
        <v>677666</v>
      </c>
    </row>
    <row r="11" spans="1:21" ht="15" x14ac:dyDescent="0.25">
      <c r="A11" t="s">
        <v>300</v>
      </c>
      <c r="B11" t="s">
        <v>134</v>
      </c>
      <c r="C11" s="12">
        <f t="shared" si="0"/>
        <v>3848278</v>
      </c>
      <c r="D11">
        <v>231059</v>
      </c>
      <c r="E11">
        <v>188504</v>
      </c>
      <c r="F11">
        <v>258849</v>
      </c>
      <c r="G11">
        <v>238081</v>
      </c>
      <c r="H11">
        <v>265608</v>
      </c>
      <c r="I11">
        <v>294521</v>
      </c>
      <c r="J11">
        <v>278232</v>
      </c>
      <c r="K11"/>
      <c r="L11"/>
      <c r="M11"/>
      <c r="N11"/>
      <c r="O11">
        <v>619527</v>
      </c>
      <c r="P11">
        <v>459917</v>
      </c>
      <c r="Q11">
        <v>1013980</v>
      </c>
    </row>
    <row r="12" spans="1:21" ht="15" x14ac:dyDescent="0.25">
      <c r="A12" t="s">
        <v>300</v>
      </c>
      <c r="B12" s="12" t="s">
        <v>80</v>
      </c>
      <c r="C12" s="12">
        <f t="shared" si="0"/>
        <v>3318322</v>
      </c>
      <c r="D12" s="5">
        <v>20170</v>
      </c>
      <c r="E12" s="5">
        <v>0</v>
      </c>
      <c r="F12" s="5">
        <v>0</v>
      </c>
      <c r="G12" s="5">
        <v>309</v>
      </c>
      <c r="H12" s="5">
        <v>334</v>
      </c>
      <c r="I12" s="5">
        <v>1034000</v>
      </c>
      <c r="J12" s="5">
        <v>108957</v>
      </c>
      <c r="K12" s="5">
        <v>125875</v>
      </c>
      <c r="L12" s="5">
        <v>69942</v>
      </c>
      <c r="M12" s="5">
        <v>70763</v>
      </c>
      <c r="N12" s="5">
        <v>305398</v>
      </c>
      <c r="O12" s="5">
        <v>354390</v>
      </c>
      <c r="P12" s="5">
        <v>306646</v>
      </c>
      <c r="Q12" s="5">
        <v>172151</v>
      </c>
      <c r="R12" s="5">
        <v>133074</v>
      </c>
      <c r="S12" s="5">
        <v>149535</v>
      </c>
      <c r="T12" s="5">
        <v>170878</v>
      </c>
      <c r="U12" s="5">
        <v>295900</v>
      </c>
    </row>
    <row r="13" spans="1:21" ht="15" x14ac:dyDescent="0.25">
      <c r="A13" t="s">
        <v>300</v>
      </c>
      <c r="B13" s="12" t="s">
        <v>65</v>
      </c>
      <c r="C13" s="12">
        <f t="shared" si="0"/>
        <v>3041795</v>
      </c>
      <c r="D13" s="5">
        <v>0</v>
      </c>
      <c r="E13" s="5">
        <v>0</v>
      </c>
      <c r="F13" s="5">
        <v>676</v>
      </c>
      <c r="G13" s="5">
        <v>584</v>
      </c>
      <c r="H13" s="5">
        <v>13000</v>
      </c>
      <c r="I13" s="5">
        <v>29535</v>
      </c>
      <c r="J13" s="5">
        <v>2998000</v>
      </c>
      <c r="K13" s="5">
        <v>0</v>
      </c>
      <c r="L13" s="5"/>
      <c r="M13" s="5"/>
      <c r="N13" s="5"/>
      <c r="O13" s="5">
        <v>0</v>
      </c>
      <c r="P13" s="5"/>
      <c r="Q13" s="5"/>
      <c r="R13" s="5"/>
      <c r="S13" s="5"/>
      <c r="T13" s="5"/>
      <c r="U13" s="5"/>
    </row>
    <row r="14" spans="1:21" ht="15" x14ac:dyDescent="0.25">
      <c r="A14" t="s">
        <v>300</v>
      </c>
      <c r="B14" s="12" t="s">
        <v>116</v>
      </c>
      <c r="C14" s="12">
        <f t="shared" si="0"/>
        <v>2872090</v>
      </c>
      <c r="D14" s="5">
        <v>104716</v>
      </c>
      <c r="E14" s="5">
        <v>103359</v>
      </c>
      <c r="F14" s="5">
        <v>85619</v>
      </c>
      <c r="G14" s="5">
        <v>94298</v>
      </c>
      <c r="H14" s="5">
        <v>103836</v>
      </c>
      <c r="I14" s="5">
        <v>84772</v>
      </c>
      <c r="J14" s="5">
        <v>113107</v>
      </c>
      <c r="K14" s="5">
        <v>204675</v>
      </c>
      <c r="L14" s="5">
        <v>204832</v>
      </c>
      <c r="M14" s="5">
        <v>144139</v>
      </c>
      <c r="N14" s="5">
        <v>126419</v>
      </c>
      <c r="O14" s="5">
        <v>155553</v>
      </c>
      <c r="P14" s="5">
        <v>152578</v>
      </c>
      <c r="Q14" s="5">
        <v>168098</v>
      </c>
      <c r="R14" s="5">
        <v>222126</v>
      </c>
      <c r="S14" s="5">
        <v>388148</v>
      </c>
      <c r="T14" s="5">
        <v>218743</v>
      </c>
      <c r="U14" s="5">
        <v>197072</v>
      </c>
    </row>
    <row r="15" spans="1:21" ht="15" x14ac:dyDescent="0.25">
      <c r="A15" t="s">
        <v>300</v>
      </c>
      <c r="B15" s="12" t="s">
        <v>107</v>
      </c>
      <c r="C15" s="12">
        <f t="shared" si="0"/>
        <v>2525782</v>
      </c>
      <c r="D15" s="5">
        <v>0</v>
      </c>
      <c r="E15" s="5">
        <v>1477665</v>
      </c>
      <c r="F15" s="5">
        <v>72150</v>
      </c>
      <c r="G15" s="5">
        <v>0</v>
      </c>
      <c r="H15" s="5">
        <v>607801</v>
      </c>
      <c r="I15" s="5">
        <v>280095</v>
      </c>
      <c r="J15" s="5">
        <v>8089</v>
      </c>
      <c r="K15" s="5">
        <v>8083</v>
      </c>
      <c r="L15" s="5"/>
      <c r="M15" s="5">
        <v>2620</v>
      </c>
      <c r="N15" s="5">
        <v>4169</v>
      </c>
      <c r="O15" s="5">
        <v>65110</v>
      </c>
      <c r="P15" s="5"/>
      <c r="Q15" s="5"/>
      <c r="R15" s="5"/>
      <c r="S15" s="5"/>
      <c r="T15" s="5"/>
      <c r="U15" s="5"/>
    </row>
    <row r="16" spans="1:21" ht="15" x14ac:dyDescent="0.25">
      <c r="A16" t="s">
        <v>300</v>
      </c>
      <c r="B16" s="12" t="s">
        <v>132</v>
      </c>
      <c r="C16" s="12">
        <f t="shared" si="0"/>
        <v>2445604</v>
      </c>
      <c r="D16" s="5">
        <v>26751</v>
      </c>
      <c r="E16" s="5">
        <v>57124</v>
      </c>
      <c r="F16" s="5">
        <v>54761</v>
      </c>
      <c r="G16" s="5">
        <v>110933</v>
      </c>
      <c r="H16" s="5">
        <v>137270</v>
      </c>
      <c r="I16" s="5">
        <v>90866</v>
      </c>
      <c r="J16" s="5">
        <v>136822</v>
      </c>
      <c r="K16" s="5">
        <v>254098</v>
      </c>
      <c r="L16" s="5">
        <v>180833</v>
      </c>
      <c r="M16" s="5">
        <v>133778</v>
      </c>
      <c r="N16" s="5">
        <v>218297</v>
      </c>
      <c r="O16" s="5">
        <v>94867</v>
      </c>
      <c r="P16" s="5">
        <v>126604</v>
      </c>
      <c r="Q16" s="5">
        <v>117539</v>
      </c>
      <c r="R16" s="5">
        <v>172985</v>
      </c>
      <c r="S16" s="5">
        <v>133499</v>
      </c>
      <c r="T16" s="5">
        <v>190290</v>
      </c>
      <c r="U16" s="5">
        <v>208287</v>
      </c>
    </row>
    <row r="17" spans="1:21" ht="15" x14ac:dyDescent="0.25">
      <c r="A17" t="s">
        <v>300</v>
      </c>
      <c r="B17" s="12" t="s">
        <v>97</v>
      </c>
      <c r="C17" s="12">
        <f t="shared" si="0"/>
        <v>2271160</v>
      </c>
      <c r="D17" s="5">
        <v>81209</v>
      </c>
      <c r="E17" s="5">
        <v>72878</v>
      </c>
      <c r="F17" s="5">
        <v>71225</v>
      </c>
      <c r="G17" s="5">
        <v>105028</v>
      </c>
      <c r="H17" s="5">
        <v>81572</v>
      </c>
      <c r="I17" s="5">
        <v>133527</v>
      </c>
      <c r="J17" s="5">
        <v>175516</v>
      </c>
      <c r="K17" s="5">
        <v>128419</v>
      </c>
      <c r="L17" s="5">
        <v>500923</v>
      </c>
      <c r="M17" s="5">
        <v>123934</v>
      </c>
      <c r="N17" s="5">
        <v>100851</v>
      </c>
      <c r="O17" s="5">
        <v>61156</v>
      </c>
      <c r="P17" s="5">
        <v>56350</v>
      </c>
      <c r="Q17" s="5">
        <v>154093</v>
      </c>
      <c r="R17" s="5">
        <v>56096</v>
      </c>
      <c r="S17" s="5"/>
      <c r="T17" s="5">
        <v>150106</v>
      </c>
      <c r="U17" s="5">
        <v>218277</v>
      </c>
    </row>
    <row r="18" spans="1:21" ht="15" x14ac:dyDescent="0.25">
      <c r="A18" t="s">
        <v>300</v>
      </c>
      <c r="B18" s="12" t="s">
        <v>60</v>
      </c>
      <c r="C18" s="12">
        <f t="shared" si="0"/>
        <v>1879487</v>
      </c>
      <c r="D18" s="5">
        <v>0</v>
      </c>
      <c r="E18" s="5">
        <v>0</v>
      </c>
      <c r="F18" s="5">
        <v>209</v>
      </c>
      <c r="G18" s="5">
        <v>209</v>
      </c>
      <c r="H18" s="5">
        <v>3450</v>
      </c>
      <c r="I18" s="5">
        <v>255</v>
      </c>
      <c r="J18" s="5">
        <v>3114</v>
      </c>
      <c r="K18" s="5">
        <v>5794</v>
      </c>
      <c r="L18" s="5">
        <v>4</v>
      </c>
      <c r="M18" s="5"/>
      <c r="N18" s="5">
        <v>4443</v>
      </c>
      <c r="O18" s="5">
        <v>5811</v>
      </c>
      <c r="P18" s="5">
        <v>5362</v>
      </c>
      <c r="Q18" s="5">
        <v>10389</v>
      </c>
      <c r="R18" s="5">
        <v>1834769</v>
      </c>
      <c r="S18" s="5">
        <v>4906</v>
      </c>
      <c r="T18" s="5">
        <v>772</v>
      </c>
      <c r="U18" s="5"/>
    </row>
    <row r="19" spans="1:21" ht="15" x14ac:dyDescent="0.25">
      <c r="A19" t="s">
        <v>300</v>
      </c>
      <c r="B19" s="12" t="s">
        <v>36</v>
      </c>
      <c r="C19" s="12">
        <f t="shared" si="0"/>
        <v>1501210</v>
      </c>
      <c r="D19" s="5">
        <v>58643</v>
      </c>
      <c r="E19" s="5">
        <v>40302</v>
      </c>
      <c r="F19" s="5">
        <v>54503</v>
      </c>
      <c r="G19" s="5">
        <v>54110</v>
      </c>
      <c r="H19" s="5">
        <v>54604</v>
      </c>
      <c r="I19" s="5">
        <v>44434</v>
      </c>
      <c r="J19" s="5">
        <v>84204</v>
      </c>
      <c r="K19" s="5">
        <v>105748</v>
      </c>
      <c r="L19" s="5">
        <v>116929</v>
      </c>
      <c r="M19" s="5">
        <v>83151</v>
      </c>
      <c r="N19" s="5">
        <v>98991</v>
      </c>
      <c r="O19" s="5">
        <v>91374</v>
      </c>
      <c r="P19" s="5">
        <v>109426</v>
      </c>
      <c r="Q19" s="5">
        <v>129607</v>
      </c>
      <c r="R19" s="5">
        <v>138305</v>
      </c>
      <c r="S19" s="5"/>
      <c r="T19" s="5">
        <v>91102</v>
      </c>
      <c r="U19" s="5">
        <v>145777</v>
      </c>
    </row>
    <row r="20" spans="1:21" ht="15" x14ac:dyDescent="0.25">
      <c r="A20" t="s">
        <v>300</v>
      </c>
      <c r="B20" s="12" t="s">
        <v>8</v>
      </c>
      <c r="C20" s="12">
        <f t="shared" si="0"/>
        <v>1063169</v>
      </c>
      <c r="D20" s="5">
        <v>16993</v>
      </c>
      <c r="E20" s="5">
        <v>19195</v>
      </c>
      <c r="F20" s="5">
        <v>20890</v>
      </c>
      <c r="G20" s="5">
        <v>23305</v>
      </c>
      <c r="H20" s="5">
        <v>26653</v>
      </c>
      <c r="I20" s="5">
        <v>21107</v>
      </c>
      <c r="J20" s="5">
        <v>17794</v>
      </c>
      <c r="K20" s="5">
        <v>25492</v>
      </c>
      <c r="L20" s="5">
        <v>28852</v>
      </c>
      <c r="M20" s="5">
        <v>35605</v>
      </c>
      <c r="N20" s="5">
        <v>43201</v>
      </c>
      <c r="O20" s="5">
        <v>50732</v>
      </c>
      <c r="P20" s="5">
        <v>50416</v>
      </c>
      <c r="Q20" s="5">
        <v>81462</v>
      </c>
      <c r="R20" s="5">
        <v>25537</v>
      </c>
      <c r="S20" s="5">
        <v>99182</v>
      </c>
      <c r="T20" s="5">
        <v>240876</v>
      </c>
      <c r="U20" s="5">
        <v>235877</v>
      </c>
    </row>
    <row r="21" spans="1:21" ht="15" x14ac:dyDescent="0.25">
      <c r="A21" t="s">
        <v>300</v>
      </c>
      <c r="B21" s="12" t="s">
        <v>48</v>
      </c>
      <c r="C21" s="12">
        <f t="shared" si="0"/>
        <v>935892</v>
      </c>
      <c r="D21" s="5">
        <v>0</v>
      </c>
      <c r="E21" s="5">
        <v>0</v>
      </c>
      <c r="F21" s="5">
        <v>0</v>
      </c>
      <c r="G21" s="5">
        <v>0</v>
      </c>
      <c r="H21" s="5">
        <v>40</v>
      </c>
      <c r="I21" s="5">
        <v>0</v>
      </c>
      <c r="J21" s="5">
        <v>124</v>
      </c>
      <c r="K21" s="5">
        <v>935632</v>
      </c>
      <c r="L21" s="5">
        <v>96</v>
      </c>
      <c r="M21" s="5"/>
      <c r="N21" s="5"/>
      <c r="O21" s="5"/>
      <c r="P21" s="5"/>
      <c r="Q21" s="5"/>
      <c r="R21" s="5"/>
      <c r="S21" s="5"/>
      <c r="T21" s="5"/>
      <c r="U21" s="5"/>
    </row>
    <row r="22" spans="1:21" ht="15" x14ac:dyDescent="0.25">
      <c r="A22" t="s">
        <v>300</v>
      </c>
      <c r="B22" s="12" t="s">
        <v>243</v>
      </c>
      <c r="C22" s="12">
        <f t="shared" si="0"/>
        <v>927700</v>
      </c>
      <c r="D22" s="5">
        <v>0</v>
      </c>
      <c r="E22" s="5">
        <v>877</v>
      </c>
      <c r="F22" s="5">
        <v>1842</v>
      </c>
      <c r="G22" s="5">
        <v>1839</v>
      </c>
      <c r="H22" s="5">
        <v>1404</v>
      </c>
      <c r="I22" s="5">
        <v>5581</v>
      </c>
      <c r="J22" s="5">
        <v>16264</v>
      </c>
      <c r="K22" s="5">
        <v>17380</v>
      </c>
      <c r="L22" s="5">
        <v>14012</v>
      </c>
      <c r="M22" s="5">
        <v>20453</v>
      </c>
      <c r="N22" s="5">
        <v>568</v>
      </c>
      <c r="O22" s="5">
        <v>104688</v>
      </c>
      <c r="P22" s="5">
        <v>168430</v>
      </c>
      <c r="Q22" s="5">
        <v>295480</v>
      </c>
      <c r="R22" s="5"/>
      <c r="S22" s="5">
        <v>139441</v>
      </c>
      <c r="T22" s="5">
        <v>139441</v>
      </c>
      <c r="U22" s="5"/>
    </row>
    <row r="23" spans="1:21" ht="15" x14ac:dyDescent="0.25">
      <c r="A23" t="s">
        <v>300</v>
      </c>
      <c r="B23" s="12" t="s">
        <v>59</v>
      </c>
      <c r="C23" s="12">
        <f t="shared" si="0"/>
        <v>888566</v>
      </c>
      <c r="D23" s="5">
        <v>0</v>
      </c>
      <c r="E23" s="5">
        <v>320</v>
      </c>
      <c r="F23" s="5">
        <v>270</v>
      </c>
      <c r="G23" s="5">
        <v>27</v>
      </c>
      <c r="H23" s="5">
        <v>0</v>
      </c>
      <c r="I23" s="5">
        <v>936</v>
      </c>
      <c r="J23" s="5">
        <v>3036</v>
      </c>
      <c r="K23" s="5">
        <v>1501</v>
      </c>
      <c r="L23" s="5">
        <v>0</v>
      </c>
      <c r="M23" s="5"/>
      <c r="N23" s="5">
        <v>0</v>
      </c>
      <c r="O23" s="5"/>
      <c r="P23" s="5">
        <v>3</v>
      </c>
      <c r="Q23" s="5">
        <v>17</v>
      </c>
      <c r="R23" s="5">
        <v>874779</v>
      </c>
      <c r="S23" s="5">
        <v>1516</v>
      </c>
      <c r="T23" s="5">
        <v>2892</v>
      </c>
      <c r="U23" s="5">
        <v>3269</v>
      </c>
    </row>
    <row r="24" spans="1:21" ht="15" x14ac:dyDescent="0.25">
      <c r="A24" t="s">
        <v>300</v>
      </c>
      <c r="B24" s="12" t="s">
        <v>57</v>
      </c>
      <c r="C24" s="12">
        <f t="shared" si="0"/>
        <v>631255</v>
      </c>
      <c r="D24" s="5">
        <v>0</v>
      </c>
      <c r="E24" s="5">
        <v>0</v>
      </c>
      <c r="F24" s="5">
        <v>0</v>
      </c>
      <c r="G24" s="5">
        <v>100</v>
      </c>
      <c r="H24" s="5">
        <v>40339</v>
      </c>
      <c r="I24" s="5">
        <v>30385</v>
      </c>
      <c r="J24" s="5">
        <v>212810</v>
      </c>
      <c r="K24" s="5">
        <v>61069</v>
      </c>
      <c r="L24" s="5">
        <v>240220</v>
      </c>
      <c r="M24" s="5">
        <v>46332</v>
      </c>
      <c r="N24" s="5">
        <v>0</v>
      </c>
      <c r="O24" s="5"/>
      <c r="P24" s="5">
        <v>0</v>
      </c>
      <c r="Q24" s="5"/>
      <c r="R24" s="5"/>
      <c r="S24" s="5"/>
      <c r="T24" s="5"/>
      <c r="U24" s="5"/>
    </row>
    <row r="25" spans="1:21" ht="15" x14ac:dyDescent="0.25">
      <c r="A25" t="s">
        <v>300</v>
      </c>
      <c r="B25" s="12" t="s">
        <v>71</v>
      </c>
      <c r="C25" s="12">
        <f t="shared" si="0"/>
        <v>626683</v>
      </c>
      <c r="D25" s="5">
        <v>0</v>
      </c>
      <c r="E25" s="5">
        <v>0</v>
      </c>
      <c r="F25" s="5">
        <v>0</v>
      </c>
      <c r="G25" s="5">
        <v>0</v>
      </c>
      <c r="H25" s="5">
        <v>0</v>
      </c>
      <c r="I25" s="5">
        <v>102</v>
      </c>
      <c r="J25" s="5">
        <v>64</v>
      </c>
      <c r="K25" s="5">
        <v>39</v>
      </c>
      <c r="L25" s="5">
        <v>96</v>
      </c>
      <c r="M25" s="5">
        <v>102</v>
      </c>
      <c r="N25" s="5">
        <v>206</v>
      </c>
      <c r="O25" s="5">
        <v>36</v>
      </c>
      <c r="P25" s="5">
        <v>55</v>
      </c>
      <c r="Q25" s="5">
        <v>129</v>
      </c>
      <c r="R25" s="5">
        <v>233</v>
      </c>
      <c r="S25" s="5">
        <v>621303</v>
      </c>
      <c r="T25" s="5">
        <v>888</v>
      </c>
      <c r="U25" s="5">
        <v>3430</v>
      </c>
    </row>
    <row r="26" spans="1:21" ht="15" x14ac:dyDescent="0.25">
      <c r="A26" t="s">
        <v>300</v>
      </c>
      <c r="B26" s="12" t="s">
        <v>120</v>
      </c>
      <c r="C26" s="12">
        <f t="shared" si="0"/>
        <v>590604</v>
      </c>
      <c r="D26" s="5">
        <v>1577</v>
      </c>
      <c r="E26" s="5">
        <v>20109</v>
      </c>
      <c r="F26" s="5">
        <v>31233</v>
      </c>
      <c r="G26" s="5">
        <v>25219</v>
      </c>
      <c r="H26" s="5">
        <v>66407</v>
      </c>
      <c r="I26" s="5">
        <v>75433</v>
      </c>
      <c r="J26" s="5">
        <v>146936</v>
      </c>
      <c r="K26" s="5">
        <v>10509</v>
      </c>
      <c r="L26" s="5">
        <v>8989</v>
      </c>
      <c r="M26" s="5">
        <v>13525</v>
      </c>
      <c r="N26" s="5">
        <v>15476</v>
      </c>
      <c r="O26" s="5">
        <v>29265</v>
      </c>
      <c r="P26" s="5">
        <v>21432</v>
      </c>
      <c r="Q26" s="5"/>
      <c r="R26" s="5">
        <v>34968</v>
      </c>
      <c r="S26" s="5">
        <v>32691</v>
      </c>
      <c r="T26" s="5">
        <v>24868</v>
      </c>
      <c r="U26" s="5">
        <v>31967</v>
      </c>
    </row>
    <row r="27" spans="1:21" ht="15" x14ac:dyDescent="0.25">
      <c r="A27" t="s">
        <v>300</v>
      </c>
      <c r="B27" s="12" t="s">
        <v>19</v>
      </c>
      <c r="C27" s="12">
        <f t="shared" si="0"/>
        <v>469879</v>
      </c>
      <c r="D27" s="5">
        <v>21839</v>
      </c>
      <c r="E27" s="5">
        <v>21944</v>
      </c>
      <c r="F27" s="5">
        <v>423525</v>
      </c>
      <c r="G27" s="5">
        <v>0</v>
      </c>
      <c r="H27" s="5">
        <v>1560</v>
      </c>
      <c r="I27" s="5">
        <v>13</v>
      </c>
      <c r="J27" s="5">
        <v>0</v>
      </c>
      <c r="K27" s="5">
        <v>998</v>
      </c>
      <c r="L27" s="5">
        <v>0</v>
      </c>
      <c r="M27" s="5">
        <v>0</v>
      </c>
      <c r="N27" s="5">
        <v>0</v>
      </c>
      <c r="O27" s="5">
        <v>0</v>
      </c>
      <c r="P27" s="5">
        <v>0</v>
      </c>
      <c r="Q27" s="5"/>
      <c r="R27" s="5"/>
      <c r="S27" s="5"/>
      <c r="T27" s="5"/>
      <c r="U27" s="5"/>
    </row>
    <row r="28" spans="1:21" ht="15" x14ac:dyDescent="0.25">
      <c r="A28" t="s">
        <v>300</v>
      </c>
      <c r="B28" s="12" t="s">
        <v>54</v>
      </c>
      <c r="C28" s="12">
        <f t="shared" si="0"/>
        <v>454978</v>
      </c>
      <c r="D28" s="5">
        <v>0</v>
      </c>
      <c r="E28" s="5">
        <v>4004</v>
      </c>
      <c r="F28" s="5">
        <v>44105</v>
      </c>
      <c r="G28" s="5">
        <v>49222</v>
      </c>
      <c r="H28" s="5">
        <v>50399</v>
      </c>
      <c r="I28" s="5">
        <v>62495</v>
      </c>
      <c r="J28" s="5">
        <v>57727</v>
      </c>
      <c r="K28" s="5">
        <v>0</v>
      </c>
      <c r="L28" s="5">
        <v>0</v>
      </c>
      <c r="M28" s="5">
        <v>0</v>
      </c>
      <c r="N28" s="5">
        <v>0</v>
      </c>
      <c r="O28" s="5">
        <v>0</v>
      </c>
      <c r="P28" s="5">
        <v>17300</v>
      </c>
      <c r="Q28" s="5">
        <v>163366</v>
      </c>
      <c r="R28" s="5">
        <v>1480</v>
      </c>
      <c r="S28" s="5">
        <v>980</v>
      </c>
      <c r="T28" s="5">
        <v>3330</v>
      </c>
      <c r="U28" s="5">
        <v>570</v>
      </c>
    </row>
    <row r="29" spans="1:21" ht="15" x14ac:dyDescent="0.25">
      <c r="A29" t="s">
        <v>300</v>
      </c>
      <c r="B29" t="s">
        <v>121</v>
      </c>
      <c r="C29" s="12">
        <f t="shared" si="0"/>
        <v>443191</v>
      </c>
      <c r="D29"/>
      <c r="E29"/>
      <c r="F29"/>
      <c r="G29"/>
      <c r="H29"/>
      <c r="I29">
        <v>433500</v>
      </c>
      <c r="J29">
        <v>9691</v>
      </c>
      <c r="K29"/>
      <c r="L29"/>
      <c r="M29"/>
      <c r="N29"/>
      <c r="O29"/>
      <c r="P29"/>
      <c r="Q29"/>
    </row>
    <row r="30" spans="1:21" ht="15" x14ac:dyDescent="0.25">
      <c r="A30" t="s">
        <v>300</v>
      </c>
      <c r="B30" s="12" t="s">
        <v>114</v>
      </c>
      <c r="C30" s="12">
        <f t="shared" si="0"/>
        <v>430266</v>
      </c>
      <c r="D30" s="5">
        <v>8034</v>
      </c>
      <c r="E30" s="5">
        <v>15325</v>
      </c>
      <c r="F30" s="5">
        <v>22124</v>
      </c>
      <c r="G30" s="5">
        <v>21405</v>
      </c>
      <c r="H30" s="5">
        <v>19505</v>
      </c>
      <c r="I30" s="5">
        <v>22138</v>
      </c>
      <c r="J30" s="5">
        <v>17743</v>
      </c>
      <c r="K30" s="5">
        <v>22326</v>
      </c>
      <c r="L30" s="5">
        <v>20497</v>
      </c>
      <c r="M30" s="5">
        <v>20889</v>
      </c>
      <c r="N30" s="5">
        <v>23188</v>
      </c>
      <c r="O30" s="5">
        <v>25610</v>
      </c>
      <c r="P30" s="5">
        <v>23159</v>
      </c>
      <c r="Q30" s="5">
        <v>22902</v>
      </c>
      <c r="R30" s="5">
        <v>27391</v>
      </c>
      <c r="S30" s="5">
        <v>22135</v>
      </c>
      <c r="T30" s="5">
        <v>27534</v>
      </c>
      <c r="U30" s="5">
        <v>68361</v>
      </c>
    </row>
    <row r="31" spans="1:21" ht="15" x14ac:dyDescent="0.25">
      <c r="A31" t="s">
        <v>300</v>
      </c>
      <c r="B31" s="12" t="s">
        <v>102</v>
      </c>
      <c r="C31" s="12">
        <f t="shared" si="0"/>
        <v>353172</v>
      </c>
      <c r="D31" s="5">
        <v>0</v>
      </c>
      <c r="E31" s="5">
        <v>0</v>
      </c>
      <c r="F31" s="5">
        <v>34456</v>
      </c>
      <c r="G31" s="5">
        <v>504</v>
      </c>
      <c r="H31" s="5">
        <v>0</v>
      </c>
      <c r="I31" s="5">
        <v>10634</v>
      </c>
      <c r="J31" s="5">
        <v>17265</v>
      </c>
      <c r="K31" s="5">
        <v>0</v>
      </c>
      <c r="L31" s="5"/>
      <c r="M31" s="5"/>
      <c r="N31" s="5"/>
      <c r="O31" s="5">
        <v>36036</v>
      </c>
      <c r="P31" s="5">
        <v>29590</v>
      </c>
      <c r="Q31" s="5"/>
      <c r="R31" s="5"/>
      <c r="S31" s="5"/>
      <c r="T31" s="5"/>
      <c r="U31" s="5">
        <v>224687</v>
      </c>
    </row>
    <row r="32" spans="1:21" ht="15" x14ac:dyDescent="0.25">
      <c r="A32" t="s">
        <v>300</v>
      </c>
      <c r="B32" s="12" t="s">
        <v>35</v>
      </c>
      <c r="C32" s="12">
        <f t="shared" si="0"/>
        <v>344660</v>
      </c>
      <c r="D32" s="5">
        <v>14200</v>
      </c>
      <c r="E32" s="5">
        <v>5926</v>
      </c>
      <c r="F32" s="5">
        <v>519</v>
      </c>
      <c r="G32" s="5">
        <v>1203</v>
      </c>
      <c r="H32" s="5">
        <v>99716</v>
      </c>
      <c r="I32" s="5">
        <v>80652</v>
      </c>
      <c r="J32" s="5">
        <v>12036</v>
      </c>
      <c r="K32" s="5">
        <v>20268</v>
      </c>
      <c r="L32" s="5">
        <v>46240</v>
      </c>
      <c r="M32" s="5">
        <v>1831</v>
      </c>
      <c r="N32" s="5">
        <v>3302</v>
      </c>
      <c r="O32" s="5">
        <v>2883</v>
      </c>
      <c r="P32" s="5">
        <v>2481</v>
      </c>
      <c r="Q32" s="5">
        <v>3905</v>
      </c>
      <c r="R32" s="5">
        <v>7458</v>
      </c>
      <c r="S32" s="5">
        <v>9949</v>
      </c>
      <c r="T32" s="5">
        <v>10778</v>
      </c>
      <c r="U32" s="5">
        <v>21313</v>
      </c>
    </row>
    <row r="33" spans="1:21" ht="15" x14ac:dyDescent="0.25">
      <c r="A33" t="s">
        <v>300</v>
      </c>
      <c r="B33" s="12" t="s">
        <v>44</v>
      </c>
      <c r="C33" s="12">
        <f t="shared" si="0"/>
        <v>239497</v>
      </c>
      <c r="D33" s="5">
        <v>4770</v>
      </c>
      <c r="E33" s="5">
        <v>11081</v>
      </c>
      <c r="F33" s="5">
        <v>9742</v>
      </c>
      <c r="G33" s="5">
        <v>9428</v>
      </c>
      <c r="H33" s="5">
        <v>10602</v>
      </c>
      <c r="I33" s="5">
        <v>24951</v>
      </c>
      <c r="J33" s="5">
        <v>13225</v>
      </c>
      <c r="K33" s="5">
        <v>16925</v>
      </c>
      <c r="L33" s="5">
        <v>6940</v>
      </c>
      <c r="M33" s="5">
        <v>7577</v>
      </c>
      <c r="N33" s="5">
        <v>15489</v>
      </c>
      <c r="O33" s="5">
        <v>11935</v>
      </c>
      <c r="P33" s="5">
        <v>11992</v>
      </c>
      <c r="Q33" s="5">
        <v>11785</v>
      </c>
      <c r="R33" s="5">
        <v>11293</v>
      </c>
      <c r="S33" s="5">
        <v>17542</v>
      </c>
      <c r="T33" s="5">
        <v>25866</v>
      </c>
      <c r="U33" s="5">
        <v>18354</v>
      </c>
    </row>
    <row r="34" spans="1:21" ht="15" x14ac:dyDescent="0.25">
      <c r="A34" t="s">
        <v>300</v>
      </c>
      <c r="B34" s="12" t="s">
        <v>135</v>
      </c>
      <c r="C34" s="12">
        <f t="shared" ref="C34:C65" si="1">SUM(D34:U34)</f>
        <v>234567</v>
      </c>
      <c r="D34" s="5">
        <v>0</v>
      </c>
      <c r="E34" s="5">
        <v>0</v>
      </c>
      <c r="F34" s="5">
        <v>0</v>
      </c>
      <c r="G34" s="5">
        <v>0</v>
      </c>
      <c r="H34" s="5">
        <v>0</v>
      </c>
      <c r="I34" s="5">
        <v>8400</v>
      </c>
      <c r="J34" s="5">
        <v>0</v>
      </c>
      <c r="K34" s="5">
        <v>152</v>
      </c>
      <c r="L34" s="5">
        <v>4143</v>
      </c>
      <c r="M34" s="5">
        <v>1833</v>
      </c>
      <c r="N34" s="5"/>
      <c r="O34" s="5"/>
      <c r="P34" s="5"/>
      <c r="Q34" s="5"/>
      <c r="R34" s="5"/>
      <c r="S34" s="5"/>
      <c r="T34" s="5">
        <v>19293</v>
      </c>
      <c r="U34" s="5">
        <v>200746</v>
      </c>
    </row>
    <row r="35" spans="1:21" ht="15" x14ac:dyDescent="0.25">
      <c r="A35" t="s">
        <v>300</v>
      </c>
      <c r="B35" s="12" t="s">
        <v>87</v>
      </c>
      <c r="C35" s="12">
        <f t="shared" si="1"/>
        <v>219337</v>
      </c>
      <c r="D35" s="5">
        <v>20000</v>
      </c>
      <c r="E35" s="5">
        <v>27470</v>
      </c>
      <c r="F35" s="5">
        <v>26083</v>
      </c>
      <c r="G35" s="5">
        <v>26902</v>
      </c>
      <c r="H35" s="5">
        <v>36951</v>
      </c>
      <c r="I35" s="5">
        <v>33047</v>
      </c>
      <c r="J35" s="5">
        <v>48884</v>
      </c>
      <c r="K35" s="5">
        <v>0</v>
      </c>
      <c r="L35" s="5">
        <v>0</v>
      </c>
      <c r="M35" s="5">
        <v>0</v>
      </c>
      <c r="N35" s="5">
        <v>0</v>
      </c>
      <c r="O35" s="5">
        <v>0</v>
      </c>
      <c r="P35" s="5">
        <v>0</v>
      </c>
      <c r="Q35" s="5"/>
      <c r="R35" s="5"/>
      <c r="S35" s="5"/>
      <c r="T35" s="5"/>
      <c r="U35" s="5"/>
    </row>
    <row r="36" spans="1:21" ht="15" x14ac:dyDescent="0.25">
      <c r="A36" t="s">
        <v>300</v>
      </c>
      <c r="B36" s="12" t="s">
        <v>77</v>
      </c>
      <c r="C36" s="12">
        <f t="shared" si="1"/>
        <v>213487</v>
      </c>
      <c r="D36" s="5">
        <v>18</v>
      </c>
      <c r="E36" s="5">
        <v>44905</v>
      </c>
      <c r="F36" s="5">
        <v>23375</v>
      </c>
      <c r="G36" s="5">
        <v>50557</v>
      </c>
      <c r="H36" s="5">
        <v>39670</v>
      </c>
      <c r="I36" s="5">
        <v>24788</v>
      </c>
      <c r="J36" s="5">
        <v>260</v>
      </c>
      <c r="K36" s="5">
        <v>789</v>
      </c>
      <c r="L36" s="5">
        <v>531</v>
      </c>
      <c r="M36" s="5">
        <v>582</v>
      </c>
      <c r="N36" s="5">
        <v>1251</v>
      </c>
      <c r="O36" s="5">
        <v>1321</v>
      </c>
      <c r="P36" s="5">
        <v>1866</v>
      </c>
      <c r="Q36" s="5">
        <v>3574</v>
      </c>
      <c r="R36" s="5">
        <v>6561</v>
      </c>
      <c r="S36" s="5">
        <v>6267</v>
      </c>
      <c r="T36" s="5">
        <v>5043</v>
      </c>
      <c r="U36" s="5">
        <v>2129</v>
      </c>
    </row>
    <row r="37" spans="1:21" ht="15" x14ac:dyDescent="0.25">
      <c r="A37" t="s">
        <v>300</v>
      </c>
      <c r="B37" s="12" t="s">
        <v>103</v>
      </c>
      <c r="C37" s="12">
        <f t="shared" si="1"/>
        <v>199381</v>
      </c>
      <c r="D37" s="5">
        <v>0</v>
      </c>
      <c r="E37" s="5">
        <v>1157</v>
      </c>
      <c r="F37" s="5">
        <v>18831</v>
      </c>
      <c r="G37" s="5">
        <v>14699</v>
      </c>
      <c r="H37" s="5">
        <v>10829</v>
      </c>
      <c r="I37" s="5">
        <v>12633</v>
      </c>
      <c r="J37" s="5">
        <v>4461</v>
      </c>
      <c r="K37" s="5">
        <v>0</v>
      </c>
      <c r="L37" s="5"/>
      <c r="M37" s="5">
        <v>0</v>
      </c>
      <c r="N37" s="5"/>
      <c r="O37" s="5">
        <v>4658</v>
      </c>
      <c r="P37" s="5">
        <v>7759</v>
      </c>
      <c r="Q37" s="5">
        <v>15866</v>
      </c>
      <c r="R37" s="5">
        <v>7944</v>
      </c>
      <c r="S37" s="5">
        <v>18635</v>
      </c>
      <c r="T37" s="5">
        <v>36909</v>
      </c>
      <c r="U37" s="5">
        <v>45000</v>
      </c>
    </row>
    <row r="38" spans="1:21" ht="15" x14ac:dyDescent="0.25">
      <c r="A38" t="s">
        <v>300</v>
      </c>
      <c r="B38" s="12" t="s">
        <v>21</v>
      </c>
      <c r="C38" s="12">
        <f t="shared" si="1"/>
        <v>198693</v>
      </c>
      <c r="D38" s="5">
        <v>0</v>
      </c>
      <c r="E38" s="5">
        <v>9866</v>
      </c>
      <c r="F38" s="5">
        <v>0</v>
      </c>
      <c r="G38" s="5">
        <v>138</v>
      </c>
      <c r="H38" s="5">
        <v>7380</v>
      </c>
      <c r="I38" s="5">
        <v>571</v>
      </c>
      <c r="J38" s="5">
        <v>5</v>
      </c>
      <c r="K38" s="5">
        <v>4153</v>
      </c>
      <c r="L38" s="5">
        <v>10200</v>
      </c>
      <c r="M38" s="5">
        <v>9400</v>
      </c>
      <c r="N38" s="5">
        <v>4300</v>
      </c>
      <c r="O38" s="5">
        <v>47760</v>
      </c>
      <c r="P38" s="5">
        <v>9300</v>
      </c>
      <c r="Q38" s="5"/>
      <c r="R38" s="5">
        <v>20920</v>
      </c>
      <c r="S38" s="5">
        <v>22400</v>
      </c>
      <c r="T38" s="5">
        <v>28500</v>
      </c>
      <c r="U38" s="5">
        <v>23800</v>
      </c>
    </row>
    <row r="39" spans="1:21" ht="15" x14ac:dyDescent="0.25">
      <c r="A39" t="s">
        <v>300</v>
      </c>
      <c r="B39" s="12" t="s">
        <v>41</v>
      </c>
      <c r="C39" s="12">
        <f t="shared" si="1"/>
        <v>194800</v>
      </c>
      <c r="D39" s="5">
        <v>40</v>
      </c>
      <c r="E39" s="5">
        <v>0</v>
      </c>
      <c r="F39" s="5">
        <v>200</v>
      </c>
      <c r="G39" s="5">
        <v>4530</v>
      </c>
      <c r="H39" s="5">
        <v>7243</v>
      </c>
      <c r="I39" s="5">
        <v>4816</v>
      </c>
      <c r="J39" s="5">
        <v>4887</v>
      </c>
      <c r="K39" s="5">
        <v>85400</v>
      </c>
      <c r="L39" s="5">
        <v>1391</v>
      </c>
      <c r="M39" s="5">
        <v>833</v>
      </c>
      <c r="N39" s="5">
        <v>674</v>
      </c>
      <c r="O39" s="5">
        <v>4721</v>
      </c>
      <c r="P39" s="5">
        <v>9360</v>
      </c>
      <c r="Q39" s="5">
        <v>9889</v>
      </c>
      <c r="R39" s="5">
        <v>14907</v>
      </c>
      <c r="S39" s="5">
        <v>15599</v>
      </c>
      <c r="T39" s="5">
        <v>14063</v>
      </c>
      <c r="U39" s="5">
        <v>16247</v>
      </c>
    </row>
    <row r="40" spans="1:21" ht="15" x14ac:dyDescent="0.25">
      <c r="A40" t="s">
        <v>300</v>
      </c>
      <c r="B40" s="12" t="s">
        <v>93</v>
      </c>
      <c r="C40" s="12">
        <f t="shared" si="1"/>
        <v>170404</v>
      </c>
      <c r="D40" s="5">
        <v>0</v>
      </c>
      <c r="E40" s="5">
        <v>0</v>
      </c>
      <c r="F40" s="5">
        <v>15000</v>
      </c>
      <c r="G40" s="5">
        <v>11433</v>
      </c>
      <c r="H40" s="5">
        <v>15509</v>
      </c>
      <c r="I40" s="5">
        <v>12529</v>
      </c>
      <c r="J40" s="5">
        <v>15580</v>
      </c>
      <c r="K40" s="5">
        <v>11100</v>
      </c>
      <c r="L40" s="5">
        <v>9</v>
      </c>
      <c r="M40" s="5">
        <v>1350</v>
      </c>
      <c r="N40" s="5">
        <v>13125</v>
      </c>
      <c r="O40" s="5">
        <v>13494</v>
      </c>
      <c r="P40" s="5">
        <v>13228</v>
      </c>
      <c r="Q40" s="5">
        <v>12992</v>
      </c>
      <c r="R40" s="5"/>
      <c r="S40" s="5">
        <v>14811</v>
      </c>
      <c r="T40" s="5">
        <v>14811</v>
      </c>
      <c r="U40" s="5">
        <v>5433</v>
      </c>
    </row>
    <row r="41" spans="1:21" ht="15" x14ac:dyDescent="0.25">
      <c r="A41" t="s">
        <v>300</v>
      </c>
      <c r="B41" s="12" t="s">
        <v>130</v>
      </c>
      <c r="C41" s="12">
        <f t="shared" si="1"/>
        <v>137270</v>
      </c>
      <c r="D41" s="5">
        <v>0</v>
      </c>
      <c r="E41" s="5">
        <v>0</v>
      </c>
      <c r="F41" s="5">
        <v>110</v>
      </c>
      <c r="G41" s="5">
        <v>243</v>
      </c>
      <c r="H41" s="5">
        <v>8292</v>
      </c>
      <c r="I41" s="5">
        <v>125</v>
      </c>
      <c r="J41" s="5">
        <v>4620</v>
      </c>
      <c r="K41" s="5">
        <v>30100</v>
      </c>
      <c r="L41" s="5">
        <v>24800</v>
      </c>
      <c r="M41" s="5">
        <v>5</v>
      </c>
      <c r="N41" s="5">
        <v>36050</v>
      </c>
      <c r="O41" s="5">
        <v>0</v>
      </c>
      <c r="P41" s="5">
        <v>21413</v>
      </c>
      <c r="Q41" s="5"/>
      <c r="R41" s="5">
        <v>1504</v>
      </c>
      <c r="S41" s="5">
        <v>4000</v>
      </c>
      <c r="T41" s="5">
        <v>3004</v>
      </c>
      <c r="U41" s="5">
        <v>3004</v>
      </c>
    </row>
    <row r="42" spans="1:21" ht="15" x14ac:dyDescent="0.25">
      <c r="A42" t="s">
        <v>300</v>
      </c>
      <c r="B42" s="12" t="s">
        <v>104</v>
      </c>
      <c r="C42" s="12">
        <f t="shared" si="1"/>
        <v>132071</v>
      </c>
      <c r="D42" s="5">
        <v>7195</v>
      </c>
      <c r="E42" s="5">
        <v>3136</v>
      </c>
      <c r="F42" s="5">
        <v>6059</v>
      </c>
      <c r="G42" s="5">
        <v>4082</v>
      </c>
      <c r="H42" s="5">
        <v>3424</v>
      </c>
      <c r="I42" s="5">
        <v>5959</v>
      </c>
      <c r="J42" s="5">
        <v>7668</v>
      </c>
      <c r="K42" s="5">
        <v>4976</v>
      </c>
      <c r="L42" s="5">
        <v>73977</v>
      </c>
      <c r="M42" s="5">
        <v>12570</v>
      </c>
      <c r="N42" s="5">
        <v>878</v>
      </c>
      <c r="O42" s="5">
        <v>390</v>
      </c>
      <c r="P42" s="5">
        <v>111</v>
      </c>
      <c r="Q42" s="5"/>
      <c r="R42" s="5"/>
      <c r="S42" s="5"/>
      <c r="T42" s="5">
        <v>1182</v>
      </c>
      <c r="U42" s="5">
        <v>464</v>
      </c>
    </row>
    <row r="43" spans="1:21" ht="15" x14ac:dyDescent="0.25">
      <c r="A43" t="s">
        <v>300</v>
      </c>
      <c r="B43" s="12" t="s">
        <v>32</v>
      </c>
      <c r="C43" s="12">
        <f t="shared" si="1"/>
        <v>117222</v>
      </c>
      <c r="D43" s="5">
        <v>39166</v>
      </c>
      <c r="E43" s="5">
        <v>2740</v>
      </c>
      <c r="F43" s="5">
        <v>5300</v>
      </c>
      <c r="G43" s="5">
        <v>21677</v>
      </c>
      <c r="H43" s="5">
        <v>34626</v>
      </c>
      <c r="I43" s="5">
        <v>13713</v>
      </c>
      <c r="J43" s="5">
        <v>0</v>
      </c>
      <c r="K43" s="5">
        <v>0</v>
      </c>
      <c r="L43" s="5"/>
      <c r="M43" s="5">
        <v>0</v>
      </c>
      <c r="N43" s="5">
        <v>0</v>
      </c>
      <c r="O43" s="5">
        <v>0</v>
      </c>
      <c r="P43" s="5">
        <v>0</v>
      </c>
      <c r="Q43" s="5"/>
      <c r="R43" s="5"/>
      <c r="S43" s="5"/>
      <c r="T43" s="5"/>
      <c r="U43" s="5"/>
    </row>
    <row r="44" spans="1:21" ht="15" x14ac:dyDescent="0.25">
      <c r="A44" t="s">
        <v>300</v>
      </c>
      <c r="B44" s="12" t="s">
        <v>140</v>
      </c>
      <c r="C44" s="12">
        <f t="shared" si="1"/>
        <v>82939</v>
      </c>
      <c r="D44" s="5">
        <v>0</v>
      </c>
      <c r="E44" s="5">
        <v>0</v>
      </c>
      <c r="F44" s="5">
        <v>0</v>
      </c>
      <c r="G44" s="5">
        <v>0</v>
      </c>
      <c r="H44" s="5">
        <v>0</v>
      </c>
      <c r="I44" s="5">
        <v>0</v>
      </c>
      <c r="J44" s="5">
        <v>0</v>
      </c>
      <c r="K44" s="5">
        <v>0</v>
      </c>
      <c r="L44" s="5"/>
      <c r="M44" s="5">
        <v>0</v>
      </c>
      <c r="N44" s="5">
        <v>0</v>
      </c>
      <c r="O44" s="5"/>
      <c r="P44" s="5"/>
      <c r="Q44" s="5"/>
      <c r="R44" s="5">
        <v>82939</v>
      </c>
      <c r="S44" s="5"/>
      <c r="T44" s="5"/>
      <c r="U44" s="5"/>
    </row>
    <row r="45" spans="1:21" ht="15" x14ac:dyDescent="0.25">
      <c r="A45" t="s">
        <v>300</v>
      </c>
      <c r="B45" s="12" t="s">
        <v>115</v>
      </c>
      <c r="C45" s="12">
        <f t="shared" si="1"/>
        <v>82861</v>
      </c>
      <c r="D45" s="5">
        <v>0</v>
      </c>
      <c r="E45" s="5">
        <v>0</v>
      </c>
      <c r="F45" s="5">
        <v>0</v>
      </c>
      <c r="G45" s="5">
        <v>0</v>
      </c>
      <c r="H45" s="5">
        <v>1275</v>
      </c>
      <c r="I45" s="5">
        <v>119</v>
      </c>
      <c r="J45" s="5">
        <v>1574</v>
      </c>
      <c r="K45" s="5">
        <v>72</v>
      </c>
      <c r="L45" s="5">
        <v>820</v>
      </c>
      <c r="M45" s="5">
        <v>5527</v>
      </c>
      <c r="N45" s="5">
        <v>6291</v>
      </c>
      <c r="O45" s="5"/>
      <c r="P45" s="5"/>
      <c r="Q45" s="5"/>
      <c r="R45" s="5"/>
      <c r="S45" s="5"/>
      <c r="T45" s="5"/>
      <c r="U45" s="5">
        <v>67183</v>
      </c>
    </row>
    <row r="46" spans="1:21" ht="15" x14ac:dyDescent="0.25">
      <c r="A46" t="s">
        <v>300</v>
      </c>
      <c r="B46" s="12" t="s">
        <v>113</v>
      </c>
      <c r="C46" s="12">
        <f t="shared" si="1"/>
        <v>79676</v>
      </c>
      <c r="D46" s="5">
        <v>0</v>
      </c>
      <c r="E46" s="5">
        <v>1246</v>
      </c>
      <c r="F46" s="5">
        <v>22907</v>
      </c>
      <c r="G46" s="5">
        <v>27972</v>
      </c>
      <c r="H46" s="5">
        <v>1600</v>
      </c>
      <c r="I46" s="5">
        <v>4250</v>
      </c>
      <c r="J46" s="5">
        <v>4267</v>
      </c>
      <c r="K46" s="5">
        <v>491</v>
      </c>
      <c r="L46" s="5">
        <v>598</v>
      </c>
      <c r="M46" s="5">
        <v>1070</v>
      </c>
      <c r="N46" s="5">
        <v>3841</v>
      </c>
      <c r="O46" s="5">
        <v>681</v>
      </c>
      <c r="P46" s="5">
        <v>1218</v>
      </c>
      <c r="Q46" s="5">
        <v>3500</v>
      </c>
      <c r="R46" s="5">
        <v>2638</v>
      </c>
      <c r="S46" s="5">
        <v>1123</v>
      </c>
      <c r="T46" s="5">
        <v>989</v>
      </c>
      <c r="U46" s="5">
        <v>1285</v>
      </c>
    </row>
    <row r="47" spans="1:21" ht="15" x14ac:dyDescent="0.25">
      <c r="A47" t="s">
        <v>300</v>
      </c>
      <c r="B47" s="12" t="s">
        <v>51</v>
      </c>
      <c r="C47" s="12">
        <f t="shared" si="1"/>
        <v>68027</v>
      </c>
      <c r="D47" s="5">
        <v>0</v>
      </c>
      <c r="E47" s="5">
        <v>22000</v>
      </c>
      <c r="F47" s="5">
        <v>3230</v>
      </c>
      <c r="G47" s="5">
        <v>3482</v>
      </c>
      <c r="H47" s="5">
        <v>7890</v>
      </c>
      <c r="I47" s="5">
        <v>8500</v>
      </c>
      <c r="J47" s="5">
        <v>7036</v>
      </c>
      <c r="K47" s="5">
        <v>0</v>
      </c>
      <c r="L47" s="5"/>
      <c r="M47" s="5"/>
      <c r="N47" s="5"/>
      <c r="O47" s="5">
        <v>10414</v>
      </c>
      <c r="P47" s="5">
        <v>2717</v>
      </c>
      <c r="Q47" s="5">
        <v>1186</v>
      </c>
      <c r="R47" s="5">
        <v>1160</v>
      </c>
      <c r="S47" s="5">
        <v>206</v>
      </c>
      <c r="T47" s="5">
        <v>206</v>
      </c>
      <c r="U47" s="5"/>
    </row>
    <row r="48" spans="1:21" ht="15" x14ac:dyDescent="0.25">
      <c r="A48" t="s">
        <v>300</v>
      </c>
      <c r="B48" s="12" t="s">
        <v>63</v>
      </c>
      <c r="C48" s="12">
        <f t="shared" si="1"/>
        <v>62932</v>
      </c>
      <c r="D48" s="5">
        <v>425</v>
      </c>
      <c r="E48" s="5">
        <v>509</v>
      </c>
      <c r="F48" s="5">
        <v>1163</v>
      </c>
      <c r="G48" s="5">
        <v>8722</v>
      </c>
      <c r="H48" s="5">
        <v>7973</v>
      </c>
      <c r="I48" s="5">
        <v>786</v>
      </c>
      <c r="J48" s="5">
        <v>1939</v>
      </c>
      <c r="K48" s="5">
        <v>3924</v>
      </c>
      <c r="L48" s="5">
        <v>4310</v>
      </c>
      <c r="M48" s="5">
        <v>2505</v>
      </c>
      <c r="N48" s="5">
        <v>4815</v>
      </c>
      <c r="O48" s="5">
        <v>3971</v>
      </c>
      <c r="P48" s="5">
        <v>5419</v>
      </c>
      <c r="Q48" s="5">
        <v>4314</v>
      </c>
      <c r="R48" s="5">
        <v>5796</v>
      </c>
      <c r="S48" s="5">
        <v>3514</v>
      </c>
      <c r="T48" s="5">
        <v>2847</v>
      </c>
      <c r="U48" s="5"/>
    </row>
    <row r="49" spans="1:21" ht="15" x14ac:dyDescent="0.25">
      <c r="A49" t="s">
        <v>300</v>
      </c>
      <c r="B49" t="s">
        <v>56</v>
      </c>
      <c r="C49" s="12">
        <f t="shared" si="1"/>
        <v>58648</v>
      </c>
      <c r="D49">
        <v>538</v>
      </c>
      <c r="E49"/>
      <c r="F49">
        <v>5589</v>
      </c>
      <c r="G49">
        <v>5352</v>
      </c>
      <c r="H49">
        <v>1049</v>
      </c>
      <c r="I49">
        <v>340</v>
      </c>
      <c r="J49">
        <v>12961</v>
      </c>
      <c r="K49"/>
      <c r="L49"/>
      <c r="M49"/>
      <c r="N49"/>
      <c r="O49">
        <v>17288</v>
      </c>
      <c r="P49">
        <v>667</v>
      </c>
      <c r="Q49">
        <v>14864</v>
      </c>
    </row>
    <row r="50" spans="1:21" ht="15" x14ac:dyDescent="0.25">
      <c r="A50" t="s">
        <v>300</v>
      </c>
      <c r="B50" s="12" t="s">
        <v>7</v>
      </c>
      <c r="C50" s="12">
        <f t="shared" si="1"/>
        <v>57888</v>
      </c>
      <c r="D50" s="5">
        <v>300</v>
      </c>
      <c r="E50" s="5">
        <v>0</v>
      </c>
      <c r="F50" s="5">
        <v>434</v>
      </c>
      <c r="G50" s="5">
        <v>571</v>
      </c>
      <c r="H50" s="5">
        <v>490</v>
      </c>
      <c r="I50" s="5">
        <v>3768</v>
      </c>
      <c r="J50" s="5">
        <v>892</v>
      </c>
      <c r="K50" s="5">
        <v>152</v>
      </c>
      <c r="L50" s="5">
        <v>1428</v>
      </c>
      <c r="M50" s="5">
        <v>9571</v>
      </c>
      <c r="N50" s="5">
        <v>4471</v>
      </c>
      <c r="O50" s="5">
        <v>6110</v>
      </c>
      <c r="P50" s="5">
        <v>22378</v>
      </c>
      <c r="Q50" s="5">
        <v>909</v>
      </c>
      <c r="R50" s="5">
        <v>645</v>
      </c>
      <c r="S50" s="5">
        <v>1600</v>
      </c>
      <c r="T50" s="5">
        <v>1600</v>
      </c>
      <c r="U50" s="5">
        <v>2569</v>
      </c>
    </row>
    <row r="51" spans="1:21" ht="15" x14ac:dyDescent="0.25">
      <c r="A51" t="s">
        <v>300</v>
      </c>
      <c r="B51" s="12" t="s">
        <v>136</v>
      </c>
      <c r="C51" s="12">
        <f t="shared" si="1"/>
        <v>53267</v>
      </c>
      <c r="D51" s="5">
        <v>0</v>
      </c>
      <c r="E51" s="5">
        <v>0</v>
      </c>
      <c r="F51" s="5">
        <v>0</v>
      </c>
      <c r="G51" s="5">
        <v>0</v>
      </c>
      <c r="H51" s="5">
        <v>0</v>
      </c>
      <c r="I51" s="5">
        <v>0</v>
      </c>
      <c r="J51" s="5">
        <v>1435</v>
      </c>
      <c r="K51" s="5">
        <v>0</v>
      </c>
      <c r="L51" s="5"/>
      <c r="M51" s="5"/>
      <c r="N51" s="5"/>
      <c r="O51" s="5">
        <v>18606</v>
      </c>
      <c r="P51" s="5">
        <v>11151</v>
      </c>
      <c r="Q51" s="5">
        <v>12854</v>
      </c>
      <c r="R51" s="5">
        <v>8239</v>
      </c>
      <c r="S51" s="5"/>
      <c r="T51" s="5">
        <v>982</v>
      </c>
      <c r="U51" s="5"/>
    </row>
    <row r="52" spans="1:21" ht="15" x14ac:dyDescent="0.25">
      <c r="A52" t="s">
        <v>300</v>
      </c>
      <c r="B52" s="12" t="s">
        <v>76</v>
      </c>
      <c r="C52" s="12">
        <f t="shared" si="1"/>
        <v>37419</v>
      </c>
      <c r="D52" s="5">
        <v>0</v>
      </c>
      <c r="E52" s="5">
        <v>0</v>
      </c>
      <c r="F52" s="5">
        <v>935</v>
      </c>
      <c r="G52" s="5">
        <v>0</v>
      </c>
      <c r="H52" s="5">
        <v>11139</v>
      </c>
      <c r="I52" s="5">
        <v>7770</v>
      </c>
      <c r="J52" s="5">
        <v>9409</v>
      </c>
      <c r="K52" s="5">
        <v>0</v>
      </c>
      <c r="L52" s="5"/>
      <c r="M52" s="5">
        <v>413</v>
      </c>
      <c r="N52" s="5"/>
      <c r="O52" s="5">
        <v>0</v>
      </c>
      <c r="P52" s="5"/>
      <c r="Q52" s="5"/>
      <c r="R52" s="5"/>
      <c r="S52" s="5"/>
      <c r="T52" s="5"/>
      <c r="U52" s="5">
        <v>7753</v>
      </c>
    </row>
    <row r="53" spans="1:21" ht="15" x14ac:dyDescent="0.25">
      <c r="A53" t="s">
        <v>300</v>
      </c>
      <c r="B53" s="12" t="s">
        <v>101</v>
      </c>
      <c r="C53" s="12">
        <f t="shared" si="1"/>
        <v>36760</v>
      </c>
      <c r="D53" s="5">
        <v>0</v>
      </c>
      <c r="E53" s="5">
        <v>36760</v>
      </c>
      <c r="F53" s="5">
        <v>0</v>
      </c>
      <c r="G53" s="5">
        <v>0</v>
      </c>
      <c r="H53" s="5">
        <v>0</v>
      </c>
      <c r="I53" s="5">
        <v>0</v>
      </c>
      <c r="J53" s="5">
        <v>0</v>
      </c>
      <c r="K53" s="5">
        <v>0</v>
      </c>
      <c r="L53" s="5"/>
      <c r="M53" s="5"/>
      <c r="N53" s="5">
        <v>0</v>
      </c>
      <c r="O53" s="5"/>
      <c r="P53" s="5"/>
      <c r="Q53" s="5"/>
      <c r="R53" s="5"/>
      <c r="S53" s="5"/>
      <c r="T53" s="5"/>
      <c r="U53" s="5"/>
    </row>
    <row r="54" spans="1:21" ht="15" x14ac:dyDescent="0.25">
      <c r="A54" t="s">
        <v>300</v>
      </c>
      <c r="B54" s="12" t="s">
        <v>27</v>
      </c>
      <c r="C54" s="12">
        <f t="shared" si="1"/>
        <v>24928</v>
      </c>
      <c r="D54" s="5">
        <v>0</v>
      </c>
      <c r="E54" s="5">
        <v>0</v>
      </c>
      <c r="F54" s="5">
        <v>8496</v>
      </c>
      <c r="G54" s="5">
        <v>1865</v>
      </c>
      <c r="H54" s="5">
        <v>3901</v>
      </c>
      <c r="I54" s="5">
        <v>10650</v>
      </c>
      <c r="J54" s="5">
        <v>16</v>
      </c>
      <c r="K54" s="5">
        <v>0</v>
      </c>
      <c r="L54" s="5"/>
      <c r="M54" s="5"/>
      <c r="N54" s="5"/>
      <c r="O54" s="5"/>
      <c r="P54" s="5">
        <v>0</v>
      </c>
      <c r="Q54" s="5"/>
      <c r="R54" s="5"/>
      <c r="S54" s="5"/>
      <c r="T54" s="5"/>
      <c r="U54" s="5"/>
    </row>
    <row r="55" spans="1:21" ht="15" x14ac:dyDescent="0.25">
      <c r="A55" t="s">
        <v>300</v>
      </c>
      <c r="B55" s="12" t="s">
        <v>106</v>
      </c>
      <c r="C55" s="12">
        <f t="shared" si="1"/>
        <v>24927</v>
      </c>
      <c r="D55" s="5">
        <v>0</v>
      </c>
      <c r="E55" s="5">
        <v>0</v>
      </c>
      <c r="F55" s="5">
        <v>5142</v>
      </c>
      <c r="G55" s="5">
        <v>93</v>
      </c>
      <c r="H55" s="5">
        <v>6409</v>
      </c>
      <c r="I55" s="5">
        <v>7651</v>
      </c>
      <c r="J55" s="5">
        <v>5575</v>
      </c>
      <c r="K55" s="5">
        <v>0</v>
      </c>
      <c r="L55" s="5">
        <v>0</v>
      </c>
      <c r="M55" s="5">
        <v>0</v>
      </c>
      <c r="N55" s="5">
        <v>0</v>
      </c>
      <c r="O55" s="5">
        <v>0</v>
      </c>
      <c r="P55" s="5"/>
      <c r="Q55" s="5"/>
      <c r="R55" s="5"/>
      <c r="S55" s="5"/>
      <c r="T55" s="5"/>
      <c r="U55" s="5">
        <v>57</v>
      </c>
    </row>
    <row r="56" spans="1:21" ht="15" x14ac:dyDescent="0.25">
      <c r="A56" t="s">
        <v>300</v>
      </c>
      <c r="B56" s="12" t="s">
        <v>5</v>
      </c>
      <c r="C56" s="12">
        <f t="shared" si="1"/>
        <v>23265</v>
      </c>
      <c r="D56" s="5">
        <v>0</v>
      </c>
      <c r="E56" s="5">
        <v>0</v>
      </c>
      <c r="F56" s="5">
        <v>2913</v>
      </c>
      <c r="G56" s="5">
        <v>0</v>
      </c>
      <c r="H56" s="5">
        <v>352</v>
      </c>
      <c r="I56" s="5">
        <v>0</v>
      </c>
      <c r="J56" s="5">
        <v>20000</v>
      </c>
      <c r="K56" s="5">
        <v>0</v>
      </c>
      <c r="L56" s="5"/>
      <c r="M56" s="5">
        <v>0</v>
      </c>
      <c r="N56" s="5">
        <v>0</v>
      </c>
      <c r="O56" s="5">
        <v>0</v>
      </c>
      <c r="P56" s="5"/>
      <c r="Q56" s="5"/>
      <c r="R56" s="5"/>
      <c r="S56" s="5"/>
      <c r="T56" s="5"/>
      <c r="U56" s="5"/>
    </row>
    <row r="57" spans="1:21" ht="15" x14ac:dyDescent="0.25">
      <c r="A57" t="s">
        <v>300</v>
      </c>
      <c r="B57" s="12" t="s">
        <v>9</v>
      </c>
      <c r="C57" s="12">
        <f t="shared" si="1"/>
        <v>14171</v>
      </c>
      <c r="D57" s="5">
        <v>0</v>
      </c>
      <c r="E57" s="5">
        <v>0</v>
      </c>
      <c r="F57" s="5">
        <v>0</v>
      </c>
      <c r="G57" s="5">
        <v>0</v>
      </c>
      <c r="H57" s="5">
        <v>0</v>
      </c>
      <c r="I57" s="5">
        <v>0</v>
      </c>
      <c r="J57" s="5">
        <v>0</v>
      </c>
      <c r="K57" s="5">
        <v>0</v>
      </c>
      <c r="L57" s="5"/>
      <c r="M57" s="5"/>
      <c r="N57" s="5">
        <v>9668</v>
      </c>
      <c r="O57" s="5"/>
      <c r="P57" s="5">
        <v>4483</v>
      </c>
      <c r="Q57" s="5"/>
      <c r="R57" s="5"/>
      <c r="S57" s="5"/>
      <c r="T57" s="5"/>
      <c r="U57" s="5">
        <v>20</v>
      </c>
    </row>
    <row r="58" spans="1:21" ht="15" x14ac:dyDescent="0.25">
      <c r="A58" t="s">
        <v>300</v>
      </c>
      <c r="B58" s="12" t="s">
        <v>112</v>
      </c>
      <c r="C58" s="12">
        <f t="shared" si="1"/>
        <v>14041</v>
      </c>
      <c r="D58" s="5">
        <v>0</v>
      </c>
      <c r="E58" s="5">
        <v>0</v>
      </c>
      <c r="F58" s="5">
        <v>0</v>
      </c>
      <c r="G58" s="5">
        <v>0</v>
      </c>
      <c r="H58" s="5">
        <v>0</v>
      </c>
      <c r="I58" s="5">
        <v>0</v>
      </c>
      <c r="J58" s="5">
        <v>2667</v>
      </c>
      <c r="K58" s="5">
        <v>0</v>
      </c>
      <c r="L58" s="5">
        <v>0</v>
      </c>
      <c r="M58" s="5">
        <v>5</v>
      </c>
      <c r="N58" s="5">
        <v>0</v>
      </c>
      <c r="O58" s="5">
        <v>0</v>
      </c>
      <c r="P58" s="5">
        <v>162</v>
      </c>
      <c r="Q58" s="5">
        <v>205</v>
      </c>
      <c r="R58" s="5">
        <v>699</v>
      </c>
      <c r="S58" s="5">
        <v>3675</v>
      </c>
      <c r="T58" s="5">
        <v>3675</v>
      </c>
      <c r="U58" s="5">
        <v>2953</v>
      </c>
    </row>
    <row r="59" spans="1:21" ht="15" x14ac:dyDescent="0.25">
      <c r="A59" t="s">
        <v>300</v>
      </c>
      <c r="B59" s="12" t="s">
        <v>122</v>
      </c>
      <c r="C59" s="12">
        <f t="shared" si="1"/>
        <v>14002</v>
      </c>
      <c r="D59" s="5">
        <v>0</v>
      </c>
      <c r="E59" s="5">
        <v>0</v>
      </c>
      <c r="F59" s="5">
        <v>0</v>
      </c>
      <c r="G59" s="5">
        <v>0</v>
      </c>
      <c r="H59" s="5">
        <v>0</v>
      </c>
      <c r="I59" s="5">
        <v>0</v>
      </c>
      <c r="J59" s="5">
        <v>0</v>
      </c>
      <c r="K59" s="5">
        <v>0</v>
      </c>
      <c r="L59" s="5">
        <v>0</v>
      </c>
      <c r="M59" s="5">
        <v>0</v>
      </c>
      <c r="N59" s="5">
        <v>894</v>
      </c>
      <c r="O59" s="5">
        <v>280</v>
      </c>
      <c r="P59" s="5">
        <v>645</v>
      </c>
      <c r="Q59" s="5"/>
      <c r="R59" s="5"/>
      <c r="S59" s="5">
        <v>4023</v>
      </c>
      <c r="T59" s="5">
        <v>3913</v>
      </c>
      <c r="U59" s="5">
        <v>4247</v>
      </c>
    </row>
    <row r="60" spans="1:21" ht="15" x14ac:dyDescent="0.25">
      <c r="A60" t="s">
        <v>300</v>
      </c>
      <c r="B60" t="s">
        <v>53</v>
      </c>
      <c r="C60" s="12">
        <f t="shared" si="1"/>
        <v>10618</v>
      </c>
      <c r="D60"/>
      <c r="E60"/>
      <c r="F60"/>
      <c r="G60">
        <v>128</v>
      </c>
      <c r="H60">
        <v>233</v>
      </c>
      <c r="I60"/>
      <c r="J60">
        <v>7390</v>
      </c>
      <c r="K60"/>
      <c r="L60"/>
      <c r="M60"/>
      <c r="N60"/>
      <c r="O60"/>
      <c r="P60">
        <v>687</v>
      </c>
      <c r="Q60">
        <v>2180</v>
      </c>
    </row>
    <row r="61" spans="1:21" ht="15" x14ac:dyDescent="0.25">
      <c r="A61" t="s">
        <v>300</v>
      </c>
      <c r="B61" s="12" t="s">
        <v>139</v>
      </c>
      <c r="C61" s="12">
        <f t="shared" si="1"/>
        <v>10170</v>
      </c>
      <c r="D61" s="5">
        <v>0</v>
      </c>
      <c r="E61" s="5">
        <v>0</v>
      </c>
      <c r="F61" s="5">
        <v>0</v>
      </c>
      <c r="G61" s="5">
        <v>0</v>
      </c>
      <c r="H61" s="5">
        <v>0</v>
      </c>
      <c r="I61" s="5">
        <v>1294</v>
      </c>
      <c r="J61" s="5">
        <v>8876</v>
      </c>
      <c r="K61" s="5">
        <v>0</v>
      </c>
      <c r="L61" s="5"/>
      <c r="M61" s="5"/>
      <c r="N61" s="5"/>
      <c r="O61" s="5"/>
      <c r="P61" s="5"/>
      <c r="Q61" s="5"/>
      <c r="R61" s="5"/>
      <c r="S61" s="5"/>
      <c r="T61" s="5"/>
      <c r="U61" s="5"/>
    </row>
    <row r="62" spans="1:21" ht="15" x14ac:dyDescent="0.25">
      <c r="A62" t="s">
        <v>300</v>
      </c>
      <c r="B62" s="12" t="s">
        <v>52</v>
      </c>
      <c r="C62" s="12">
        <f t="shared" si="1"/>
        <v>7100</v>
      </c>
      <c r="D62" s="5">
        <v>0</v>
      </c>
      <c r="E62" s="5">
        <v>0</v>
      </c>
      <c r="F62" s="5">
        <v>0</v>
      </c>
      <c r="G62" s="5">
        <v>0</v>
      </c>
      <c r="H62" s="5">
        <v>0</v>
      </c>
      <c r="I62" s="5">
        <v>0</v>
      </c>
      <c r="J62" s="5">
        <v>0</v>
      </c>
      <c r="K62" s="5">
        <v>0</v>
      </c>
      <c r="L62" s="5">
        <v>0</v>
      </c>
      <c r="M62" s="5"/>
      <c r="N62" s="5"/>
      <c r="O62" s="5"/>
      <c r="P62" s="5"/>
      <c r="Q62" s="5"/>
      <c r="R62" s="5"/>
      <c r="S62" s="5"/>
      <c r="T62" s="5">
        <v>3600</v>
      </c>
      <c r="U62" s="5">
        <v>3500</v>
      </c>
    </row>
    <row r="63" spans="1:21" ht="15" x14ac:dyDescent="0.25">
      <c r="A63" t="s">
        <v>300</v>
      </c>
      <c r="B63" s="12" t="s">
        <v>99</v>
      </c>
      <c r="C63" s="12">
        <f t="shared" si="1"/>
        <v>3768</v>
      </c>
      <c r="D63" s="5">
        <v>0</v>
      </c>
      <c r="E63" s="5">
        <v>0</v>
      </c>
      <c r="F63" s="5">
        <v>0</v>
      </c>
      <c r="G63" s="5">
        <v>0</v>
      </c>
      <c r="H63" s="5">
        <v>1000</v>
      </c>
      <c r="I63" s="5">
        <v>1282</v>
      </c>
      <c r="J63" s="5">
        <v>486</v>
      </c>
      <c r="K63" s="5">
        <v>0</v>
      </c>
      <c r="L63" s="5"/>
      <c r="M63" s="5"/>
      <c r="N63" s="5"/>
      <c r="O63" s="5"/>
      <c r="P63" s="5"/>
      <c r="Q63" s="5"/>
      <c r="R63" s="5">
        <v>1000</v>
      </c>
      <c r="S63" s="5"/>
      <c r="T63" s="5"/>
      <c r="U63" s="5"/>
    </row>
    <row r="64" spans="1:21" ht="15" x14ac:dyDescent="0.25">
      <c r="A64" t="s">
        <v>300</v>
      </c>
      <c r="B64" s="12" t="s">
        <v>117</v>
      </c>
      <c r="C64" s="12">
        <f t="shared" si="1"/>
        <v>3355</v>
      </c>
      <c r="D64" s="5">
        <v>0</v>
      </c>
      <c r="E64" s="5">
        <v>0</v>
      </c>
      <c r="F64" s="5">
        <v>0</v>
      </c>
      <c r="G64" s="5">
        <v>0</v>
      </c>
      <c r="H64" s="5">
        <v>3344</v>
      </c>
      <c r="I64" s="5">
        <v>0</v>
      </c>
      <c r="J64" s="5">
        <v>11</v>
      </c>
      <c r="K64" s="5">
        <v>0</v>
      </c>
      <c r="L64" s="5"/>
      <c r="M64" s="5">
        <v>0</v>
      </c>
      <c r="N64" s="5">
        <v>0</v>
      </c>
      <c r="O64" s="5">
        <v>0</v>
      </c>
      <c r="P64" s="5">
        <v>0</v>
      </c>
      <c r="Q64" s="5"/>
      <c r="R64" s="5"/>
      <c r="S64" s="5"/>
      <c r="T64" s="5"/>
      <c r="U64" s="5"/>
    </row>
    <row r="65" spans="1:21" ht="15" x14ac:dyDescent="0.25">
      <c r="A65" t="s">
        <v>300</v>
      </c>
      <c r="B65" t="s">
        <v>141</v>
      </c>
      <c r="C65" s="12">
        <f t="shared" si="1"/>
        <v>2600</v>
      </c>
      <c r="D65"/>
      <c r="E65"/>
      <c r="F65"/>
      <c r="G65"/>
      <c r="H65"/>
      <c r="I65"/>
      <c r="J65">
        <v>2600</v>
      </c>
      <c r="K65"/>
      <c r="L65"/>
      <c r="M65"/>
      <c r="N65"/>
      <c r="O65"/>
      <c r="P65"/>
      <c r="Q65"/>
    </row>
    <row r="66" spans="1:21" ht="15" x14ac:dyDescent="0.25">
      <c r="A66" t="s">
        <v>300</v>
      </c>
      <c r="B66" s="12" t="s">
        <v>95</v>
      </c>
      <c r="C66" s="12">
        <f t="shared" ref="C66:C70" si="2">SUM(D66:U66)</f>
        <v>2255</v>
      </c>
      <c r="D66" s="5">
        <v>0</v>
      </c>
      <c r="E66" s="5">
        <v>0</v>
      </c>
      <c r="F66" s="5">
        <v>0</v>
      </c>
      <c r="G66" s="5">
        <v>0</v>
      </c>
      <c r="H66" s="5">
        <v>0</v>
      </c>
      <c r="I66" s="5">
        <v>0</v>
      </c>
      <c r="J66" s="5">
        <v>2255</v>
      </c>
      <c r="K66" s="5">
        <v>0</v>
      </c>
      <c r="L66" s="5"/>
      <c r="M66" s="5"/>
      <c r="N66" s="5"/>
      <c r="O66" s="5"/>
      <c r="P66" s="5"/>
      <c r="Q66" s="5"/>
      <c r="R66" s="5"/>
      <c r="S66" s="5"/>
      <c r="T66" s="5"/>
      <c r="U66" s="5"/>
    </row>
    <row r="67" spans="1:21" ht="15" x14ac:dyDescent="0.25">
      <c r="A67" t="s">
        <v>300</v>
      </c>
      <c r="B67" s="12" t="s">
        <v>244</v>
      </c>
      <c r="C67" s="12">
        <f t="shared" si="2"/>
        <v>2000</v>
      </c>
      <c r="D67" s="5">
        <v>0</v>
      </c>
      <c r="E67" s="5">
        <v>0</v>
      </c>
      <c r="F67" s="5">
        <v>0</v>
      </c>
      <c r="G67" s="5">
        <v>0</v>
      </c>
      <c r="H67" s="5">
        <v>0</v>
      </c>
      <c r="I67" s="5">
        <v>0</v>
      </c>
      <c r="J67" s="5">
        <v>0</v>
      </c>
      <c r="K67" s="5">
        <v>0</v>
      </c>
      <c r="L67" s="5"/>
      <c r="M67" s="5"/>
      <c r="N67" s="5">
        <v>0</v>
      </c>
      <c r="O67" s="5">
        <v>0</v>
      </c>
      <c r="P67" s="5">
        <v>0</v>
      </c>
      <c r="Q67" s="5"/>
      <c r="R67" s="5"/>
      <c r="S67" s="5"/>
      <c r="T67" s="5">
        <v>2000</v>
      </c>
      <c r="U67" s="5"/>
    </row>
    <row r="68" spans="1:21" ht="15" x14ac:dyDescent="0.25">
      <c r="A68" t="s">
        <v>300</v>
      </c>
      <c r="B68" s="12" t="s">
        <v>23</v>
      </c>
      <c r="C68" s="12">
        <f t="shared" si="2"/>
        <v>1539</v>
      </c>
      <c r="D68" s="5">
        <v>0</v>
      </c>
      <c r="E68" s="5">
        <v>0</v>
      </c>
      <c r="F68" s="5">
        <v>0</v>
      </c>
      <c r="G68" s="5">
        <v>0</v>
      </c>
      <c r="H68" s="5">
        <v>0</v>
      </c>
      <c r="I68" s="5">
        <v>0</v>
      </c>
      <c r="J68" s="5">
        <v>1539</v>
      </c>
      <c r="K68" s="5">
        <v>0</v>
      </c>
      <c r="L68" s="5">
        <v>0</v>
      </c>
      <c r="M68" s="5">
        <v>0</v>
      </c>
      <c r="N68" s="5">
        <v>0</v>
      </c>
      <c r="O68" s="5">
        <v>0</v>
      </c>
      <c r="P68" s="5">
        <v>0</v>
      </c>
      <c r="Q68" s="5"/>
      <c r="R68" s="5"/>
      <c r="S68" s="5"/>
      <c r="T68" s="5"/>
      <c r="U68" s="5"/>
    </row>
    <row r="69" spans="1:21" ht="15" x14ac:dyDescent="0.25">
      <c r="A69" t="s">
        <v>300</v>
      </c>
      <c r="B69" s="12" t="s">
        <v>79</v>
      </c>
      <c r="C69" s="12">
        <f t="shared" si="2"/>
        <v>1525</v>
      </c>
      <c r="D69" s="5">
        <v>0</v>
      </c>
      <c r="E69" s="5">
        <v>0</v>
      </c>
      <c r="F69" s="5">
        <v>0</v>
      </c>
      <c r="G69" s="5">
        <v>0</v>
      </c>
      <c r="H69" s="5">
        <v>0</v>
      </c>
      <c r="I69" s="5">
        <v>0</v>
      </c>
      <c r="J69" s="5">
        <v>1525</v>
      </c>
      <c r="K69" s="5">
        <v>0</v>
      </c>
      <c r="L69" s="5"/>
      <c r="M69" s="5"/>
      <c r="N69" s="5">
        <v>0</v>
      </c>
      <c r="O69" s="5"/>
      <c r="P69" s="5">
        <v>0</v>
      </c>
      <c r="Q69" s="5"/>
      <c r="R69" s="5"/>
      <c r="S69" s="5"/>
      <c r="T69" s="5"/>
      <c r="U69" s="5"/>
    </row>
    <row r="70" spans="1:21" ht="15" x14ac:dyDescent="0.25">
      <c r="A70" t="s">
        <v>300</v>
      </c>
      <c r="B70" s="12" t="s">
        <v>131</v>
      </c>
      <c r="C70" s="12">
        <f t="shared" si="2"/>
        <v>1262</v>
      </c>
      <c r="D70" s="5">
        <v>0</v>
      </c>
      <c r="E70" s="5">
        <v>49</v>
      </c>
      <c r="F70" s="5">
        <v>666</v>
      </c>
      <c r="G70" s="5">
        <v>138</v>
      </c>
      <c r="H70" s="5">
        <v>409</v>
      </c>
      <c r="I70" s="5">
        <v>0</v>
      </c>
      <c r="J70" s="5">
        <v>0</v>
      </c>
      <c r="K70" s="5">
        <v>0</v>
      </c>
      <c r="L70" s="5"/>
      <c r="M70" s="5"/>
      <c r="N70" s="5"/>
      <c r="O70" s="5"/>
      <c r="P70" s="5"/>
      <c r="Q70" s="5"/>
      <c r="R70" s="5"/>
      <c r="S70" s="5"/>
      <c r="T70" s="5"/>
      <c r="U70" s="5"/>
    </row>
  </sheetData>
  <sortState ref="A2:U70">
    <sortCondition descending="1" ref="C2:C70"/>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tabSelected="1" zoomScale="75" zoomScaleNormal="75" workbookViewId="0">
      <pane xSplit="2" ySplit="1" topLeftCell="C2" activePane="bottomRight" state="frozen"/>
      <selection pane="topRight" activeCell="D1" sqref="D1"/>
      <selection pane="bottomLeft" activeCell="A2" sqref="A2"/>
      <selection pane="bottomRight" activeCell="H24" sqref="H24"/>
    </sheetView>
  </sheetViews>
  <sheetFormatPr defaultColWidth="9.28515625" defaultRowHeight="12.75" x14ac:dyDescent="0.2"/>
  <cols>
    <col min="1" max="1" width="35.7109375" style="13" customWidth="1"/>
    <col min="2" max="2" width="25.7109375" style="13" customWidth="1"/>
    <col min="3" max="3" width="15.7109375" style="13" customWidth="1"/>
    <col min="4" max="21" width="10.7109375" style="13" customWidth="1"/>
    <col min="22" max="16384" width="9.28515625" style="13"/>
  </cols>
  <sheetData>
    <row r="1" spans="1:21" ht="15" x14ac:dyDescent="0.25">
      <c r="A1" t="s">
        <v>238</v>
      </c>
      <c r="B1" t="s">
        <v>299</v>
      </c>
      <c r="C1" t="s">
        <v>302</v>
      </c>
      <c r="D1">
        <v>1993</v>
      </c>
      <c r="E1">
        <v>1994</v>
      </c>
      <c r="F1">
        <v>1995</v>
      </c>
      <c r="G1">
        <v>1996</v>
      </c>
      <c r="H1">
        <v>1997</v>
      </c>
      <c r="I1">
        <v>1998</v>
      </c>
      <c r="J1">
        <v>1999</v>
      </c>
      <c r="K1">
        <v>2000</v>
      </c>
      <c r="L1">
        <v>2001</v>
      </c>
      <c r="M1">
        <v>2002</v>
      </c>
      <c r="N1">
        <v>2003</v>
      </c>
      <c r="O1">
        <v>2004</v>
      </c>
      <c r="P1">
        <v>2005</v>
      </c>
      <c r="Q1">
        <v>2006</v>
      </c>
      <c r="R1">
        <v>2007</v>
      </c>
      <c r="S1">
        <v>2008</v>
      </c>
      <c r="T1">
        <v>2009</v>
      </c>
      <c r="U1">
        <v>2010</v>
      </c>
    </row>
    <row r="2" spans="1:21" ht="15" x14ac:dyDescent="0.25">
      <c r="A2" t="s">
        <v>301</v>
      </c>
      <c r="B2" s="12" t="s">
        <v>91</v>
      </c>
      <c r="C2" s="12">
        <f t="shared" ref="C2:C33" si="0">SUM(D2:U2)</f>
        <v>20129338</v>
      </c>
      <c r="D2" s="6">
        <v>148584</v>
      </c>
      <c r="E2" s="6">
        <v>158705</v>
      </c>
      <c r="F2" s="6">
        <v>169895</v>
      </c>
      <c r="G2" s="6">
        <v>314631</v>
      </c>
      <c r="H2" s="6">
        <v>263651</v>
      </c>
      <c r="I2" s="6">
        <v>518802</v>
      </c>
      <c r="J2" s="6">
        <v>882947</v>
      </c>
      <c r="K2" s="6">
        <v>1230489</v>
      </c>
      <c r="L2" s="5">
        <v>1676433</v>
      </c>
      <c r="M2" s="5">
        <v>1169163</v>
      </c>
      <c r="N2" s="5">
        <v>1176204</v>
      </c>
      <c r="O2" s="5">
        <v>1310527</v>
      </c>
      <c r="P2" s="5">
        <v>1746225</v>
      </c>
      <c r="Q2" s="5">
        <v>3211638</v>
      </c>
      <c r="R2" s="5">
        <v>3120550</v>
      </c>
      <c r="S2" s="5">
        <v>3030894</v>
      </c>
      <c r="T2" s="5"/>
      <c r="U2" s="5"/>
    </row>
    <row r="3" spans="1:21" ht="15" x14ac:dyDescent="0.25">
      <c r="A3" t="s">
        <v>301</v>
      </c>
      <c r="B3" s="12" t="s">
        <v>14</v>
      </c>
      <c r="C3" s="12">
        <f t="shared" si="0"/>
        <v>11902823</v>
      </c>
      <c r="D3" s="6">
        <v>33965</v>
      </c>
      <c r="E3" s="6">
        <v>333025</v>
      </c>
      <c r="F3" s="6">
        <v>135841</v>
      </c>
      <c r="G3" s="6">
        <v>204835</v>
      </c>
      <c r="H3" s="6">
        <v>240015</v>
      </c>
      <c r="I3" s="6">
        <v>324445</v>
      </c>
      <c r="J3" s="6">
        <v>747960</v>
      </c>
      <c r="K3" s="6">
        <v>848727</v>
      </c>
      <c r="L3" s="5">
        <v>746270</v>
      </c>
      <c r="M3" s="5">
        <v>820716</v>
      </c>
      <c r="N3" s="5">
        <v>792476</v>
      </c>
      <c r="O3" s="5">
        <v>1190604</v>
      </c>
      <c r="P3" s="5">
        <v>828981</v>
      </c>
      <c r="Q3" s="5">
        <v>760057</v>
      </c>
      <c r="R3" s="5">
        <v>982145</v>
      </c>
      <c r="S3" s="5">
        <v>1579045</v>
      </c>
      <c r="T3" s="5">
        <v>667015</v>
      </c>
      <c r="U3" s="5">
        <v>666701</v>
      </c>
    </row>
    <row r="4" spans="1:21" ht="15" x14ac:dyDescent="0.25">
      <c r="A4" t="s">
        <v>301</v>
      </c>
      <c r="B4" s="12" t="s">
        <v>49</v>
      </c>
      <c r="C4" s="12">
        <f t="shared" si="0"/>
        <v>10062954</v>
      </c>
      <c r="D4" s="6">
        <v>456225</v>
      </c>
      <c r="E4" s="6">
        <v>225979</v>
      </c>
      <c r="F4" s="6">
        <v>1099622</v>
      </c>
      <c r="G4" s="6">
        <v>1220082</v>
      </c>
      <c r="H4" s="6">
        <v>1277853</v>
      </c>
      <c r="I4" s="6">
        <v>1405540</v>
      </c>
      <c r="J4" s="6">
        <v>1288028</v>
      </c>
      <c r="K4" s="6">
        <v>278009</v>
      </c>
      <c r="L4" s="5">
        <v>270005</v>
      </c>
      <c r="M4" s="5">
        <v>224393</v>
      </c>
      <c r="N4" s="5">
        <v>186286</v>
      </c>
      <c r="O4" s="5">
        <v>194874</v>
      </c>
      <c r="P4" s="5">
        <v>229453</v>
      </c>
      <c r="Q4" s="5">
        <v>263176</v>
      </c>
      <c r="R4" s="5">
        <v>249307</v>
      </c>
      <c r="S4" s="5">
        <v>516484</v>
      </c>
      <c r="T4" s="5">
        <v>163751</v>
      </c>
      <c r="U4" s="5">
        <v>513887</v>
      </c>
    </row>
    <row r="5" spans="1:21" ht="15" x14ac:dyDescent="0.25">
      <c r="A5" t="s">
        <v>301</v>
      </c>
      <c r="B5" s="12" t="s">
        <v>61</v>
      </c>
      <c r="C5" s="12">
        <f t="shared" si="0"/>
        <v>8760047</v>
      </c>
      <c r="D5" s="6">
        <v>29257</v>
      </c>
      <c r="E5" s="6">
        <v>43806</v>
      </c>
      <c r="F5" s="6">
        <v>43506</v>
      </c>
      <c r="G5" s="6">
        <v>42331</v>
      </c>
      <c r="H5" s="6">
        <v>41025</v>
      </c>
      <c r="I5" s="6">
        <v>64464</v>
      </c>
      <c r="J5" s="6">
        <v>210827</v>
      </c>
      <c r="K5" s="6">
        <v>201339</v>
      </c>
      <c r="L5" s="5">
        <v>180751</v>
      </c>
      <c r="M5" s="5">
        <v>199519</v>
      </c>
      <c r="N5" s="5">
        <v>333355</v>
      </c>
      <c r="O5" s="5">
        <v>437535</v>
      </c>
      <c r="P5" s="5">
        <v>832177</v>
      </c>
      <c r="Q5" s="5">
        <v>995818</v>
      </c>
      <c r="R5" s="5">
        <v>1244672</v>
      </c>
      <c r="S5" s="5">
        <v>1139444</v>
      </c>
      <c r="T5" s="5">
        <v>1261480</v>
      </c>
      <c r="U5" s="5">
        <v>1458741</v>
      </c>
    </row>
    <row r="6" spans="1:21" ht="15" x14ac:dyDescent="0.25">
      <c r="A6" t="s">
        <v>301</v>
      </c>
      <c r="B6" s="12" t="s">
        <v>25</v>
      </c>
      <c r="C6" s="12">
        <f t="shared" si="0"/>
        <v>5747043</v>
      </c>
      <c r="D6" s="6">
        <v>229220</v>
      </c>
      <c r="E6" s="6">
        <v>165106</v>
      </c>
      <c r="F6" s="6">
        <v>222016</v>
      </c>
      <c r="G6" s="6">
        <v>197891</v>
      </c>
      <c r="H6" s="6">
        <v>234443</v>
      </c>
      <c r="I6" s="6">
        <v>282810</v>
      </c>
      <c r="J6" s="6">
        <v>268630</v>
      </c>
      <c r="K6" s="6">
        <v>319814</v>
      </c>
      <c r="L6" s="5">
        <v>312977</v>
      </c>
      <c r="M6" s="5">
        <v>339998</v>
      </c>
      <c r="N6" s="5">
        <v>321294</v>
      </c>
      <c r="O6" s="5">
        <v>308357</v>
      </c>
      <c r="P6" s="5">
        <v>327746</v>
      </c>
      <c r="Q6" s="5">
        <v>477504</v>
      </c>
      <c r="R6" s="5">
        <v>452398</v>
      </c>
      <c r="S6" s="5">
        <v>457806</v>
      </c>
      <c r="T6" s="5">
        <v>423788</v>
      </c>
      <c r="U6" s="5">
        <v>405245</v>
      </c>
    </row>
    <row r="7" spans="1:21" ht="15" x14ac:dyDescent="0.25">
      <c r="A7" t="s">
        <v>301</v>
      </c>
      <c r="B7" s="12" t="s">
        <v>45</v>
      </c>
      <c r="C7" s="12">
        <f t="shared" si="0"/>
        <v>4350379</v>
      </c>
      <c r="D7" s="6">
        <v>90682</v>
      </c>
      <c r="E7" s="6">
        <v>66309</v>
      </c>
      <c r="F7" s="6">
        <v>106629</v>
      </c>
      <c r="G7" s="6">
        <v>129689</v>
      </c>
      <c r="H7" s="6">
        <v>161927</v>
      </c>
      <c r="I7" s="6">
        <v>135358</v>
      </c>
      <c r="J7" s="6">
        <v>229089</v>
      </c>
      <c r="K7" s="6">
        <v>181891</v>
      </c>
      <c r="L7" s="5">
        <v>196807</v>
      </c>
      <c r="M7" s="5">
        <v>349487</v>
      </c>
      <c r="N7" s="5">
        <v>709553</v>
      </c>
      <c r="O7" s="5">
        <v>644096</v>
      </c>
      <c r="P7" s="5">
        <v>552108</v>
      </c>
      <c r="Q7" s="5"/>
      <c r="R7" s="5"/>
      <c r="S7" s="5">
        <v>796754</v>
      </c>
      <c r="T7" s="5"/>
      <c r="U7" s="5"/>
    </row>
    <row r="8" spans="1:21" ht="15" x14ac:dyDescent="0.25">
      <c r="A8" t="s">
        <v>301</v>
      </c>
      <c r="B8" s="12" t="s">
        <v>85</v>
      </c>
      <c r="C8" s="12">
        <f t="shared" si="0"/>
        <v>3997481</v>
      </c>
      <c r="D8" s="6">
        <v>0</v>
      </c>
      <c r="E8" s="6">
        <v>82</v>
      </c>
      <c r="F8" s="6">
        <v>5522</v>
      </c>
      <c r="G8" s="6">
        <v>5068</v>
      </c>
      <c r="H8" s="6">
        <v>9940</v>
      </c>
      <c r="I8" s="6">
        <v>495</v>
      </c>
      <c r="J8" s="6">
        <v>1164</v>
      </c>
      <c r="K8" s="6">
        <v>96932</v>
      </c>
      <c r="L8" s="5">
        <v>1876073</v>
      </c>
      <c r="M8" s="5">
        <v>864041</v>
      </c>
      <c r="N8" s="5">
        <v>62964</v>
      </c>
      <c r="O8" s="5">
        <v>309034</v>
      </c>
      <c r="P8" s="5">
        <v>126379</v>
      </c>
      <c r="Q8" s="5">
        <v>569083</v>
      </c>
      <c r="R8" s="5">
        <v>31189</v>
      </c>
      <c r="S8" s="5">
        <v>28241</v>
      </c>
      <c r="T8" s="5"/>
      <c r="U8" s="5">
        <v>11274</v>
      </c>
    </row>
    <row r="9" spans="1:21" ht="15" x14ac:dyDescent="0.25">
      <c r="A9" t="s">
        <v>301</v>
      </c>
      <c r="B9" t="s">
        <v>134</v>
      </c>
      <c r="C9" s="12">
        <f t="shared" si="0"/>
        <v>3814915</v>
      </c>
      <c r="D9" s="6">
        <v>186607</v>
      </c>
      <c r="E9" s="6">
        <v>477141</v>
      </c>
      <c r="F9" s="6">
        <v>795103</v>
      </c>
      <c r="G9" s="6">
        <v>475733</v>
      </c>
      <c r="H9" s="6">
        <v>675958</v>
      </c>
      <c r="I9" s="6">
        <v>542972</v>
      </c>
      <c r="J9" s="6">
        <v>661401</v>
      </c>
      <c r="K9" s="6">
        <v>0</v>
      </c>
    </row>
    <row r="10" spans="1:21" ht="15" x14ac:dyDescent="0.25">
      <c r="A10" t="s">
        <v>301</v>
      </c>
      <c r="B10" s="12" t="s">
        <v>120</v>
      </c>
      <c r="C10" s="12">
        <f t="shared" si="0"/>
        <v>3100430</v>
      </c>
      <c r="D10" s="6">
        <v>2854</v>
      </c>
      <c r="E10" s="6">
        <v>7477</v>
      </c>
      <c r="F10" s="6">
        <v>89525</v>
      </c>
      <c r="G10" s="6">
        <v>99692</v>
      </c>
      <c r="H10" s="6">
        <v>121661</v>
      </c>
      <c r="I10" s="6">
        <v>123349</v>
      </c>
      <c r="J10" s="6">
        <v>1135161</v>
      </c>
      <c r="K10" s="6">
        <v>101618</v>
      </c>
      <c r="L10" s="5">
        <v>96672</v>
      </c>
      <c r="M10" s="5">
        <v>89330</v>
      </c>
      <c r="N10" s="5">
        <v>110933</v>
      </c>
      <c r="O10" s="5">
        <v>99667</v>
      </c>
      <c r="P10" s="5">
        <v>122339</v>
      </c>
      <c r="Q10" s="5"/>
      <c r="R10" s="5">
        <v>172327</v>
      </c>
      <c r="S10" s="5">
        <v>231179</v>
      </c>
      <c r="T10" s="5">
        <v>261961</v>
      </c>
      <c r="U10" s="5">
        <v>234685</v>
      </c>
    </row>
    <row r="11" spans="1:21" ht="15" x14ac:dyDescent="0.25">
      <c r="A11" t="s">
        <v>301</v>
      </c>
      <c r="B11" s="12" t="s">
        <v>8</v>
      </c>
      <c r="C11" s="12">
        <f t="shared" si="0"/>
        <v>2855232</v>
      </c>
      <c r="D11" s="6">
        <v>20187</v>
      </c>
      <c r="E11" s="6">
        <v>29569</v>
      </c>
      <c r="F11" s="6">
        <v>11375</v>
      </c>
      <c r="G11" s="6">
        <v>88608</v>
      </c>
      <c r="H11" s="6">
        <v>48868</v>
      </c>
      <c r="I11" s="6">
        <v>68412</v>
      </c>
      <c r="J11" s="6">
        <v>114554</v>
      </c>
      <c r="K11" s="6">
        <v>106176</v>
      </c>
      <c r="L11" s="5">
        <v>103727</v>
      </c>
      <c r="M11" s="5">
        <v>139565</v>
      </c>
      <c r="N11" s="5">
        <v>150297</v>
      </c>
      <c r="O11" s="5">
        <v>187309</v>
      </c>
      <c r="P11" s="5">
        <v>191089</v>
      </c>
      <c r="Q11" s="5">
        <v>147500</v>
      </c>
      <c r="R11" s="5">
        <v>187283</v>
      </c>
      <c r="S11" s="5">
        <v>339305</v>
      </c>
      <c r="T11" s="5">
        <v>346347</v>
      </c>
      <c r="U11" s="5">
        <v>575061</v>
      </c>
    </row>
    <row r="12" spans="1:21" ht="15" x14ac:dyDescent="0.25">
      <c r="A12" t="s">
        <v>301</v>
      </c>
      <c r="B12" s="12" t="s">
        <v>59</v>
      </c>
      <c r="C12" s="12">
        <f t="shared" si="0"/>
        <v>2681415</v>
      </c>
      <c r="D12" s="6">
        <v>2185</v>
      </c>
      <c r="E12" s="6">
        <v>7547</v>
      </c>
      <c r="F12" s="6">
        <v>15279</v>
      </c>
      <c r="G12" s="6">
        <v>51727</v>
      </c>
      <c r="H12" s="6">
        <v>64054</v>
      </c>
      <c r="I12" s="6">
        <v>98394</v>
      </c>
      <c r="J12" s="6">
        <v>144902</v>
      </c>
      <c r="K12" s="6">
        <v>132089</v>
      </c>
      <c r="L12" s="5">
        <v>274450</v>
      </c>
      <c r="M12" s="5"/>
      <c r="N12" s="5">
        <v>389812</v>
      </c>
      <c r="O12" s="5">
        <v>363195</v>
      </c>
      <c r="P12" s="5">
        <v>237460</v>
      </c>
      <c r="Q12" s="5">
        <v>137694</v>
      </c>
      <c r="R12" s="5">
        <v>161445</v>
      </c>
      <c r="S12" s="5">
        <v>231133</v>
      </c>
      <c r="T12" s="5">
        <v>172882</v>
      </c>
      <c r="U12" s="5">
        <v>197167</v>
      </c>
    </row>
    <row r="13" spans="1:21" ht="15" x14ac:dyDescent="0.25">
      <c r="A13" t="s">
        <v>301</v>
      </c>
      <c r="B13" s="12" t="s">
        <v>36</v>
      </c>
      <c r="C13" s="12">
        <f t="shared" si="0"/>
        <v>2275396</v>
      </c>
      <c r="D13" s="6">
        <v>16009</v>
      </c>
      <c r="E13" s="6">
        <v>4744</v>
      </c>
      <c r="F13" s="6">
        <v>34148</v>
      </c>
      <c r="G13" s="6">
        <v>80523</v>
      </c>
      <c r="H13" s="6">
        <v>109673</v>
      </c>
      <c r="I13" s="6">
        <v>136690</v>
      </c>
      <c r="J13" s="6">
        <v>149325</v>
      </c>
      <c r="K13" s="6">
        <v>111992</v>
      </c>
      <c r="L13" s="5">
        <v>189891</v>
      </c>
      <c r="M13" s="5">
        <v>85580</v>
      </c>
      <c r="N13" s="5">
        <v>190349</v>
      </c>
      <c r="O13" s="5">
        <v>215896</v>
      </c>
      <c r="P13" s="5">
        <v>170202</v>
      </c>
      <c r="Q13" s="5">
        <v>172628</v>
      </c>
      <c r="R13" s="5">
        <v>116962</v>
      </c>
      <c r="S13" s="5">
        <v>215290</v>
      </c>
      <c r="T13" s="5">
        <v>141703</v>
      </c>
      <c r="U13" s="5">
        <v>133791</v>
      </c>
    </row>
    <row r="14" spans="1:21" ht="15" x14ac:dyDescent="0.25">
      <c r="A14" t="s">
        <v>301</v>
      </c>
      <c r="B14" s="12" t="s">
        <v>119</v>
      </c>
      <c r="C14" s="12">
        <f t="shared" si="0"/>
        <v>1779735</v>
      </c>
      <c r="D14" s="6">
        <v>35324</v>
      </c>
      <c r="E14" s="6">
        <v>24209</v>
      </c>
      <c r="F14" s="6">
        <v>24162</v>
      </c>
      <c r="G14" s="6">
        <v>23261</v>
      </c>
      <c r="H14" s="6">
        <v>34980</v>
      </c>
      <c r="I14" s="6">
        <v>47449</v>
      </c>
      <c r="J14" s="6">
        <v>39153</v>
      </c>
      <c r="K14" s="6">
        <v>71824</v>
      </c>
      <c r="L14" s="5">
        <v>51242</v>
      </c>
      <c r="M14" s="5">
        <v>55005</v>
      </c>
      <c r="N14" s="5">
        <v>103669</v>
      </c>
      <c r="O14" s="5">
        <v>95648</v>
      </c>
      <c r="P14" s="5">
        <v>99385</v>
      </c>
      <c r="Q14" s="5">
        <v>169844</v>
      </c>
      <c r="R14" s="5">
        <v>168696</v>
      </c>
      <c r="S14" s="5">
        <v>255592</v>
      </c>
      <c r="T14" s="5">
        <v>178943</v>
      </c>
      <c r="U14" s="5">
        <v>301349</v>
      </c>
    </row>
    <row r="15" spans="1:21" ht="15" x14ac:dyDescent="0.25">
      <c r="A15" t="s">
        <v>301</v>
      </c>
      <c r="B15" s="12" t="s">
        <v>132</v>
      </c>
      <c r="C15" s="12">
        <f t="shared" si="0"/>
        <v>1779443</v>
      </c>
      <c r="D15" s="6">
        <v>14187</v>
      </c>
      <c r="E15" s="6">
        <v>6989</v>
      </c>
      <c r="F15" s="6">
        <v>7114</v>
      </c>
      <c r="G15" s="6">
        <v>11678</v>
      </c>
      <c r="H15" s="6">
        <v>18436</v>
      </c>
      <c r="I15" s="6">
        <v>13536</v>
      </c>
      <c r="J15" s="6">
        <v>15130</v>
      </c>
      <c r="K15" s="6">
        <v>45272</v>
      </c>
      <c r="L15" s="5">
        <v>35835</v>
      </c>
      <c r="M15" s="5">
        <v>44844</v>
      </c>
      <c r="N15" s="5">
        <v>60536</v>
      </c>
      <c r="O15" s="5">
        <v>72115</v>
      </c>
      <c r="P15" s="5">
        <v>119935</v>
      </c>
      <c r="Q15" s="5">
        <v>128580</v>
      </c>
      <c r="R15" s="5">
        <v>150466</v>
      </c>
      <c r="S15" s="5">
        <v>193339</v>
      </c>
      <c r="T15" s="5">
        <v>266782</v>
      </c>
      <c r="U15" s="5">
        <v>574669</v>
      </c>
    </row>
    <row r="16" spans="1:21" ht="15" x14ac:dyDescent="0.25">
      <c r="A16" t="s">
        <v>301</v>
      </c>
      <c r="B16" s="12" t="s">
        <v>97</v>
      </c>
      <c r="C16" s="12">
        <f t="shared" si="0"/>
        <v>1687716</v>
      </c>
      <c r="D16" s="6">
        <v>16639</v>
      </c>
      <c r="E16" s="6">
        <v>32913</v>
      </c>
      <c r="F16" s="6">
        <v>37863</v>
      </c>
      <c r="G16" s="6">
        <v>29617</v>
      </c>
      <c r="H16" s="6">
        <v>35486</v>
      </c>
      <c r="I16" s="6">
        <v>31914</v>
      </c>
      <c r="J16" s="6">
        <v>55959</v>
      </c>
      <c r="K16" s="6">
        <v>59567</v>
      </c>
      <c r="L16" s="5">
        <v>75015</v>
      </c>
      <c r="M16" s="5">
        <v>63190</v>
      </c>
      <c r="N16" s="5">
        <v>78241</v>
      </c>
      <c r="O16" s="5">
        <v>105578</v>
      </c>
      <c r="P16" s="5">
        <v>190168</v>
      </c>
      <c r="Q16" s="5">
        <v>305699</v>
      </c>
      <c r="R16" s="5">
        <v>207662</v>
      </c>
      <c r="S16" s="5"/>
      <c r="T16" s="5">
        <v>171822</v>
      </c>
      <c r="U16" s="5">
        <v>190383</v>
      </c>
    </row>
    <row r="17" spans="1:21" ht="15" x14ac:dyDescent="0.25">
      <c r="A17" t="s">
        <v>301</v>
      </c>
      <c r="B17" s="12" t="s">
        <v>107</v>
      </c>
      <c r="C17" s="12">
        <f t="shared" si="0"/>
        <v>1354200</v>
      </c>
      <c r="D17" s="6">
        <v>0</v>
      </c>
      <c r="E17" s="6">
        <v>16103</v>
      </c>
      <c r="F17" s="6">
        <v>5</v>
      </c>
      <c r="G17" s="6">
        <v>2990</v>
      </c>
      <c r="H17" s="6">
        <v>384596</v>
      </c>
      <c r="I17" s="6">
        <v>169325</v>
      </c>
      <c r="J17" s="6">
        <v>303101</v>
      </c>
      <c r="K17" s="6">
        <v>96988</v>
      </c>
      <c r="L17" s="5"/>
      <c r="M17" s="5">
        <v>73640</v>
      </c>
      <c r="N17" s="5">
        <v>241211</v>
      </c>
      <c r="O17" s="5">
        <v>66241</v>
      </c>
      <c r="P17" s="5"/>
      <c r="Q17" s="5"/>
      <c r="R17" s="5"/>
      <c r="S17" s="5"/>
      <c r="T17" s="5"/>
      <c r="U17" s="5"/>
    </row>
    <row r="18" spans="1:21" ht="15" x14ac:dyDescent="0.25">
      <c r="A18" t="s">
        <v>301</v>
      </c>
      <c r="B18" s="12" t="s">
        <v>77</v>
      </c>
      <c r="C18" s="12">
        <f t="shared" si="0"/>
        <v>1278854</v>
      </c>
      <c r="D18" s="6">
        <v>10812</v>
      </c>
      <c r="E18" s="6">
        <v>16822</v>
      </c>
      <c r="F18" s="6">
        <v>36837</v>
      </c>
      <c r="G18" s="6">
        <v>76486</v>
      </c>
      <c r="H18" s="6">
        <v>78291</v>
      </c>
      <c r="I18" s="6">
        <v>127293</v>
      </c>
      <c r="J18" s="6">
        <v>111360</v>
      </c>
      <c r="K18" s="6">
        <v>82820</v>
      </c>
      <c r="L18" s="5">
        <v>89128</v>
      </c>
      <c r="M18" s="5">
        <v>92199</v>
      </c>
      <c r="N18" s="5">
        <v>85831</v>
      </c>
      <c r="O18" s="5">
        <v>66610</v>
      </c>
      <c r="P18" s="5">
        <v>40529</v>
      </c>
      <c r="Q18" s="5">
        <v>44357</v>
      </c>
      <c r="R18" s="5">
        <v>72686</v>
      </c>
      <c r="S18" s="5">
        <v>44296</v>
      </c>
      <c r="T18" s="5">
        <v>114067</v>
      </c>
      <c r="U18" s="5">
        <v>88430</v>
      </c>
    </row>
    <row r="19" spans="1:21" ht="15" x14ac:dyDescent="0.25">
      <c r="A19" t="s">
        <v>301</v>
      </c>
      <c r="B19" s="12" t="s">
        <v>44</v>
      </c>
      <c r="C19" s="12">
        <f t="shared" si="0"/>
        <v>1072798</v>
      </c>
      <c r="D19" s="6">
        <v>20628</v>
      </c>
      <c r="E19" s="6">
        <v>22707</v>
      </c>
      <c r="F19" s="6">
        <v>26117</v>
      </c>
      <c r="G19" s="6">
        <v>28261</v>
      </c>
      <c r="H19" s="6">
        <v>41688</v>
      </c>
      <c r="I19" s="6">
        <v>50617</v>
      </c>
      <c r="J19" s="6">
        <v>43612</v>
      </c>
      <c r="K19" s="6">
        <v>53845</v>
      </c>
      <c r="L19" s="5">
        <v>38957</v>
      </c>
      <c r="M19" s="5">
        <v>54303</v>
      </c>
      <c r="N19" s="5">
        <v>59907</v>
      </c>
      <c r="O19" s="5">
        <v>64843</v>
      </c>
      <c r="P19" s="5">
        <v>68481</v>
      </c>
      <c r="Q19" s="5">
        <v>82717</v>
      </c>
      <c r="R19" s="5">
        <v>74199</v>
      </c>
      <c r="S19" s="5">
        <v>113543</v>
      </c>
      <c r="T19" s="5">
        <v>106971</v>
      </c>
      <c r="U19" s="5">
        <v>121402</v>
      </c>
    </row>
    <row r="20" spans="1:21" ht="15" x14ac:dyDescent="0.25">
      <c r="A20" t="s">
        <v>301</v>
      </c>
      <c r="B20" s="12" t="s">
        <v>130</v>
      </c>
      <c r="C20" s="12">
        <f t="shared" si="0"/>
        <v>937396</v>
      </c>
      <c r="D20" s="6">
        <v>0</v>
      </c>
      <c r="E20" s="6">
        <v>463170</v>
      </c>
      <c r="F20" s="6">
        <v>0</v>
      </c>
      <c r="G20" s="6">
        <v>1592</v>
      </c>
      <c r="H20" s="6">
        <v>0</v>
      </c>
      <c r="I20" s="6">
        <v>271008</v>
      </c>
      <c r="J20" s="6">
        <v>1774</v>
      </c>
      <c r="K20" s="6">
        <v>0</v>
      </c>
      <c r="L20" s="5">
        <v>14000</v>
      </c>
      <c r="M20" s="5">
        <v>92</v>
      </c>
      <c r="N20" s="5">
        <v>16450</v>
      </c>
      <c r="O20" s="5">
        <v>0</v>
      </c>
      <c r="P20" s="5">
        <v>17500</v>
      </c>
      <c r="Q20" s="5"/>
      <c r="R20" s="5">
        <v>20420</v>
      </c>
      <c r="S20" s="5">
        <v>39080</v>
      </c>
      <c r="T20" s="5">
        <v>47905</v>
      </c>
      <c r="U20" s="5">
        <v>44405</v>
      </c>
    </row>
    <row r="21" spans="1:21" ht="15" x14ac:dyDescent="0.25">
      <c r="A21" t="s">
        <v>301</v>
      </c>
      <c r="B21" s="12" t="s">
        <v>69</v>
      </c>
      <c r="C21" s="12">
        <f t="shared" si="0"/>
        <v>937082</v>
      </c>
      <c r="D21" s="6">
        <v>0</v>
      </c>
      <c r="E21" s="6">
        <v>0</v>
      </c>
      <c r="F21" s="6">
        <v>0</v>
      </c>
      <c r="G21" s="6">
        <v>23</v>
      </c>
      <c r="H21" s="6">
        <v>82628</v>
      </c>
      <c r="I21" s="6">
        <v>3761</v>
      </c>
      <c r="J21" s="6">
        <v>6000</v>
      </c>
      <c r="K21" s="6">
        <v>0</v>
      </c>
      <c r="L21" s="5">
        <v>844670</v>
      </c>
      <c r="M21" s="5"/>
      <c r="N21" s="5"/>
      <c r="O21" s="5"/>
      <c r="P21" s="5"/>
      <c r="Q21" s="5"/>
      <c r="R21" s="5"/>
      <c r="S21" s="5"/>
      <c r="T21" s="5"/>
      <c r="U21" s="5"/>
    </row>
    <row r="22" spans="1:21" ht="15" x14ac:dyDescent="0.25">
      <c r="A22" t="s">
        <v>301</v>
      </c>
      <c r="B22" s="12" t="s">
        <v>116</v>
      </c>
      <c r="C22" s="12">
        <f t="shared" si="0"/>
        <v>823751</v>
      </c>
      <c r="D22" s="6">
        <v>13993</v>
      </c>
      <c r="E22" s="6">
        <v>9495</v>
      </c>
      <c r="F22" s="6">
        <v>20750</v>
      </c>
      <c r="G22" s="6">
        <v>45813</v>
      </c>
      <c r="H22" s="6">
        <v>39679</v>
      </c>
      <c r="I22" s="6">
        <v>0</v>
      </c>
      <c r="J22" s="6">
        <v>55180</v>
      </c>
      <c r="K22" s="6">
        <v>60772</v>
      </c>
      <c r="L22" s="5">
        <v>60381</v>
      </c>
      <c r="M22" s="5">
        <v>136077</v>
      </c>
      <c r="N22" s="5">
        <v>48859</v>
      </c>
      <c r="O22" s="5">
        <v>29132</v>
      </c>
      <c r="P22" s="5">
        <v>44082</v>
      </c>
      <c r="Q22" s="5">
        <v>40644</v>
      </c>
      <c r="R22" s="5">
        <v>60179</v>
      </c>
      <c r="S22" s="5">
        <v>52134</v>
      </c>
      <c r="T22" s="5">
        <v>53886</v>
      </c>
      <c r="U22" s="5">
        <v>52695</v>
      </c>
    </row>
    <row r="23" spans="1:21" ht="15" x14ac:dyDescent="0.25">
      <c r="A23" t="s">
        <v>301</v>
      </c>
      <c r="B23" s="12" t="s">
        <v>54</v>
      </c>
      <c r="C23" s="12">
        <f t="shared" si="0"/>
        <v>821763</v>
      </c>
      <c r="D23" s="6">
        <v>9761</v>
      </c>
      <c r="E23" s="6">
        <v>18701</v>
      </c>
      <c r="F23" s="6">
        <v>18985</v>
      </c>
      <c r="G23" s="6">
        <v>18293</v>
      </c>
      <c r="H23" s="6">
        <v>13966</v>
      </c>
      <c r="I23" s="6">
        <v>32340</v>
      </c>
      <c r="J23" s="6">
        <v>16234</v>
      </c>
      <c r="K23" s="6">
        <v>24033</v>
      </c>
      <c r="L23" s="5">
        <v>18299</v>
      </c>
      <c r="M23" s="5">
        <v>4848</v>
      </c>
      <c r="N23" s="5">
        <v>31458</v>
      </c>
      <c r="O23" s="5">
        <v>184604</v>
      </c>
      <c r="P23" s="5">
        <v>75010</v>
      </c>
      <c r="Q23" s="5">
        <v>88282</v>
      </c>
      <c r="R23" s="5">
        <v>72170</v>
      </c>
      <c r="S23" s="5">
        <v>76633</v>
      </c>
      <c r="T23" s="5">
        <v>69257</v>
      </c>
      <c r="U23" s="5">
        <v>48889</v>
      </c>
    </row>
    <row r="24" spans="1:21" ht="15" x14ac:dyDescent="0.25">
      <c r="A24" t="s">
        <v>301</v>
      </c>
      <c r="B24" s="12" t="s">
        <v>127</v>
      </c>
      <c r="C24" s="12">
        <f t="shared" si="0"/>
        <v>760591</v>
      </c>
      <c r="D24" s="6">
        <v>0</v>
      </c>
      <c r="E24" s="6">
        <v>80</v>
      </c>
      <c r="F24" s="6">
        <v>644</v>
      </c>
      <c r="G24" s="6">
        <v>301</v>
      </c>
      <c r="H24" s="6">
        <v>297</v>
      </c>
      <c r="I24" s="6">
        <v>1627</v>
      </c>
      <c r="J24" s="6">
        <v>446</v>
      </c>
      <c r="K24" s="6">
        <v>888</v>
      </c>
      <c r="L24" s="5"/>
      <c r="M24" s="5">
        <v>87</v>
      </c>
      <c r="N24" s="5">
        <v>118874</v>
      </c>
      <c r="O24" s="5"/>
      <c r="P24" s="5">
        <v>6388</v>
      </c>
      <c r="Q24" s="5">
        <v>630959</v>
      </c>
      <c r="R24" s="5"/>
      <c r="S24" s="5"/>
      <c r="T24" s="5"/>
      <c r="U24" s="5"/>
    </row>
    <row r="25" spans="1:21" ht="15" x14ac:dyDescent="0.25">
      <c r="A25" t="s">
        <v>301</v>
      </c>
      <c r="B25" s="12" t="s">
        <v>104</v>
      </c>
      <c r="C25" s="12">
        <f t="shared" si="0"/>
        <v>744928</v>
      </c>
      <c r="D25" s="6">
        <v>721</v>
      </c>
      <c r="E25" s="6">
        <v>607</v>
      </c>
      <c r="F25" s="6">
        <v>2523</v>
      </c>
      <c r="G25" s="6">
        <v>6077</v>
      </c>
      <c r="H25" s="6">
        <v>33900</v>
      </c>
      <c r="I25" s="6">
        <v>56617</v>
      </c>
      <c r="J25" s="6">
        <v>38656</v>
      </c>
      <c r="K25" s="6">
        <v>69841</v>
      </c>
      <c r="L25" s="5">
        <v>63254</v>
      </c>
      <c r="M25" s="5">
        <v>80797</v>
      </c>
      <c r="N25" s="5">
        <v>92345</v>
      </c>
      <c r="O25" s="5">
        <v>113478</v>
      </c>
      <c r="P25" s="5">
        <v>107684</v>
      </c>
      <c r="Q25" s="5"/>
      <c r="R25" s="5">
        <v>7521</v>
      </c>
      <c r="S25" s="5">
        <v>6363</v>
      </c>
      <c r="T25" s="5">
        <v>61365</v>
      </c>
      <c r="U25" s="5">
        <v>3179</v>
      </c>
    </row>
    <row r="26" spans="1:21" ht="15" x14ac:dyDescent="0.25">
      <c r="A26" t="s">
        <v>301</v>
      </c>
      <c r="B26" s="12" t="s">
        <v>173</v>
      </c>
      <c r="C26" s="12">
        <f t="shared" si="0"/>
        <v>729245</v>
      </c>
      <c r="D26" s="6"/>
      <c r="E26" s="6"/>
      <c r="F26" s="6"/>
      <c r="G26" s="6"/>
      <c r="H26" s="6"/>
      <c r="I26" s="6"/>
      <c r="J26" s="6"/>
      <c r="K26" s="6"/>
      <c r="L26" s="5"/>
      <c r="M26" s="5"/>
      <c r="N26" s="5"/>
      <c r="O26" s="5"/>
      <c r="P26" s="5"/>
      <c r="Q26" s="5">
        <v>4460</v>
      </c>
      <c r="R26" s="5">
        <v>1710</v>
      </c>
      <c r="S26" s="5">
        <v>8285</v>
      </c>
      <c r="T26" s="5">
        <v>714790</v>
      </c>
      <c r="U26" s="5"/>
    </row>
    <row r="27" spans="1:21" ht="15" x14ac:dyDescent="0.25">
      <c r="A27" t="s">
        <v>301</v>
      </c>
      <c r="B27" s="12" t="s">
        <v>112</v>
      </c>
      <c r="C27" s="12">
        <f t="shared" si="0"/>
        <v>657724</v>
      </c>
      <c r="D27" s="6">
        <v>20170</v>
      </c>
      <c r="E27" s="6">
        <v>0</v>
      </c>
      <c r="F27" s="6">
        <v>1</v>
      </c>
      <c r="G27" s="6">
        <v>83</v>
      </c>
      <c r="H27" s="6">
        <v>0</v>
      </c>
      <c r="I27" s="6">
        <v>163685</v>
      </c>
      <c r="J27" s="6">
        <v>23</v>
      </c>
      <c r="K27" s="6">
        <v>19549</v>
      </c>
      <c r="L27" s="5">
        <v>13754</v>
      </c>
      <c r="M27" s="5">
        <v>18095</v>
      </c>
      <c r="N27" s="5">
        <v>4195</v>
      </c>
      <c r="O27" s="5">
        <v>10942</v>
      </c>
      <c r="P27" s="5">
        <v>9699</v>
      </c>
      <c r="Q27" s="5">
        <v>57071</v>
      </c>
      <c r="R27" s="5">
        <v>162803</v>
      </c>
      <c r="S27" s="5">
        <v>25988</v>
      </c>
      <c r="T27" s="5">
        <v>25979</v>
      </c>
      <c r="U27" s="5">
        <v>125687</v>
      </c>
    </row>
    <row r="28" spans="1:21" ht="15" x14ac:dyDescent="0.25">
      <c r="A28" t="s">
        <v>301</v>
      </c>
      <c r="B28" t="s">
        <v>68</v>
      </c>
      <c r="C28" s="12">
        <f t="shared" si="0"/>
        <v>575926</v>
      </c>
      <c r="D28" s="6">
        <v>0</v>
      </c>
      <c r="E28" s="6">
        <v>4</v>
      </c>
      <c r="F28" s="6">
        <v>12</v>
      </c>
      <c r="G28" s="6">
        <v>3467</v>
      </c>
      <c r="H28" s="6">
        <v>913</v>
      </c>
      <c r="I28" s="6">
        <v>566316</v>
      </c>
      <c r="J28" s="6">
        <v>44</v>
      </c>
      <c r="K28" s="6">
        <v>60</v>
      </c>
      <c r="L28" s="5">
        <v>114</v>
      </c>
      <c r="M28" s="5">
        <v>32</v>
      </c>
      <c r="N28" s="5"/>
      <c r="O28" s="5"/>
      <c r="P28" s="5">
        <v>1638</v>
      </c>
      <c r="Q28" s="5">
        <v>3050</v>
      </c>
      <c r="R28" s="5"/>
      <c r="S28" s="5">
        <v>276</v>
      </c>
      <c r="T28" s="5"/>
      <c r="U28" s="5"/>
    </row>
    <row r="29" spans="1:21" ht="15" x14ac:dyDescent="0.25">
      <c r="A29" t="s">
        <v>301</v>
      </c>
      <c r="B29" s="12" t="s">
        <v>90</v>
      </c>
      <c r="C29" s="12">
        <f t="shared" si="0"/>
        <v>436613</v>
      </c>
      <c r="D29" s="6">
        <v>0</v>
      </c>
      <c r="E29" s="6">
        <v>0</v>
      </c>
      <c r="F29" s="6">
        <v>0</v>
      </c>
      <c r="G29" s="6">
        <v>0</v>
      </c>
      <c r="H29" s="6">
        <v>0</v>
      </c>
      <c r="I29" s="6">
        <v>0</v>
      </c>
      <c r="J29" s="6">
        <v>73</v>
      </c>
      <c r="K29" s="6">
        <v>0</v>
      </c>
      <c r="L29" s="5">
        <v>935</v>
      </c>
      <c r="M29" s="5">
        <v>0</v>
      </c>
      <c r="N29" s="5">
        <v>0</v>
      </c>
      <c r="O29" s="5">
        <v>422550</v>
      </c>
      <c r="P29" s="5">
        <v>13055</v>
      </c>
      <c r="Q29" s="5"/>
      <c r="R29" s="5"/>
      <c r="S29" s="5"/>
      <c r="T29" s="5"/>
      <c r="U29" s="5"/>
    </row>
    <row r="30" spans="1:21" ht="15" x14ac:dyDescent="0.25">
      <c r="A30" t="s">
        <v>301</v>
      </c>
      <c r="B30" s="12" t="s">
        <v>7</v>
      </c>
      <c r="C30" s="12">
        <f t="shared" si="0"/>
        <v>409966</v>
      </c>
      <c r="D30" s="6">
        <v>0</v>
      </c>
      <c r="E30" s="6">
        <v>227</v>
      </c>
      <c r="F30" s="6">
        <v>22939</v>
      </c>
      <c r="G30" s="6">
        <v>18744</v>
      </c>
      <c r="H30" s="6">
        <v>19236</v>
      </c>
      <c r="I30" s="6">
        <v>30831</v>
      </c>
      <c r="J30" s="6">
        <v>33809</v>
      </c>
      <c r="K30" s="6">
        <v>24918</v>
      </c>
      <c r="L30" s="5"/>
      <c r="M30" s="5">
        <v>19106</v>
      </c>
      <c r="N30" s="5">
        <v>29838</v>
      </c>
      <c r="O30" s="5">
        <v>27352</v>
      </c>
      <c r="P30" s="5">
        <v>47119</v>
      </c>
      <c r="Q30" s="5">
        <v>21090</v>
      </c>
      <c r="R30" s="5">
        <v>29240</v>
      </c>
      <c r="S30" s="5">
        <v>25960</v>
      </c>
      <c r="T30" s="5">
        <v>38620</v>
      </c>
      <c r="U30" s="5">
        <v>20937</v>
      </c>
    </row>
    <row r="31" spans="1:21" ht="15" x14ac:dyDescent="0.25">
      <c r="A31" t="s">
        <v>301</v>
      </c>
      <c r="B31" s="12" t="s">
        <v>114</v>
      </c>
      <c r="C31" s="12">
        <f t="shared" si="0"/>
        <v>383760</v>
      </c>
      <c r="D31" s="6">
        <v>39166</v>
      </c>
      <c r="E31" s="6">
        <v>5331</v>
      </c>
      <c r="F31" s="6">
        <v>1553</v>
      </c>
      <c r="G31" s="6">
        <v>6300</v>
      </c>
      <c r="H31" s="6">
        <v>2142</v>
      </c>
      <c r="I31" s="6">
        <v>1363</v>
      </c>
      <c r="J31" s="6">
        <v>2845</v>
      </c>
      <c r="K31" s="6">
        <v>4702</v>
      </c>
      <c r="L31" s="5">
        <v>7887</v>
      </c>
      <c r="M31" s="5">
        <v>12280</v>
      </c>
      <c r="N31" s="5">
        <v>14681</v>
      </c>
      <c r="O31" s="5">
        <v>18175</v>
      </c>
      <c r="P31" s="5">
        <v>24828</v>
      </c>
      <c r="Q31" s="5">
        <v>39818</v>
      </c>
      <c r="R31" s="5">
        <v>42707</v>
      </c>
      <c r="S31" s="5">
        <v>35242</v>
      </c>
      <c r="T31" s="5">
        <v>27970</v>
      </c>
      <c r="U31" s="5">
        <v>96770</v>
      </c>
    </row>
    <row r="32" spans="1:21" ht="15" x14ac:dyDescent="0.25">
      <c r="A32" t="s">
        <v>301</v>
      </c>
      <c r="B32" s="12" t="s">
        <v>19</v>
      </c>
      <c r="C32" s="12">
        <f t="shared" si="0"/>
        <v>382290</v>
      </c>
      <c r="D32" s="6">
        <v>195</v>
      </c>
      <c r="E32" s="6">
        <v>1000</v>
      </c>
      <c r="F32" s="6">
        <v>47056</v>
      </c>
      <c r="G32" s="6">
        <v>134</v>
      </c>
      <c r="H32" s="6">
        <v>833</v>
      </c>
      <c r="I32" s="6">
        <v>884</v>
      </c>
      <c r="J32" s="6">
        <v>316000</v>
      </c>
      <c r="K32" s="6">
        <v>63</v>
      </c>
      <c r="L32" s="5">
        <v>47</v>
      </c>
      <c r="M32" s="5">
        <v>28</v>
      </c>
      <c r="N32" s="5"/>
      <c r="O32" s="5">
        <v>540</v>
      </c>
      <c r="P32" s="5">
        <v>320</v>
      </c>
      <c r="Q32" s="5">
        <v>1900</v>
      </c>
      <c r="R32" s="5">
        <v>1420</v>
      </c>
      <c r="S32" s="5">
        <v>9780</v>
      </c>
      <c r="T32" s="5"/>
      <c r="U32" s="5">
        <v>2090</v>
      </c>
    </row>
    <row r="33" spans="1:21" ht="15" x14ac:dyDescent="0.25">
      <c r="A33" t="s">
        <v>301</v>
      </c>
      <c r="B33" s="12" t="s">
        <v>63</v>
      </c>
      <c r="C33" s="12">
        <f t="shared" si="0"/>
        <v>321966</v>
      </c>
      <c r="D33" s="6">
        <v>0</v>
      </c>
      <c r="E33" s="6">
        <v>2897</v>
      </c>
      <c r="F33" s="6">
        <v>2814</v>
      </c>
      <c r="G33" s="6">
        <v>1721</v>
      </c>
      <c r="H33" s="6">
        <v>1791</v>
      </c>
      <c r="I33" s="6">
        <v>1544</v>
      </c>
      <c r="J33" s="6">
        <v>2926</v>
      </c>
      <c r="K33" s="6">
        <v>1539</v>
      </c>
      <c r="L33" s="5">
        <v>1515</v>
      </c>
      <c r="M33" s="5">
        <v>824</v>
      </c>
      <c r="N33" s="5">
        <v>6511</v>
      </c>
      <c r="O33" s="5">
        <v>14057</v>
      </c>
      <c r="P33" s="5">
        <v>6766</v>
      </c>
      <c r="Q33" s="5">
        <v>17357</v>
      </c>
      <c r="R33" s="5">
        <v>48788</v>
      </c>
      <c r="S33" s="5">
        <v>54204</v>
      </c>
      <c r="T33" s="5">
        <v>81358</v>
      </c>
      <c r="U33" s="5">
        <v>75354</v>
      </c>
    </row>
    <row r="34" spans="1:21" ht="15" x14ac:dyDescent="0.25">
      <c r="A34" t="s">
        <v>301</v>
      </c>
      <c r="B34" s="12" t="s">
        <v>103</v>
      </c>
      <c r="C34" s="12">
        <f t="shared" ref="C34:C65" si="1">SUM(D34:U34)</f>
        <v>292645</v>
      </c>
      <c r="D34" s="6">
        <v>3000</v>
      </c>
      <c r="E34" s="6">
        <v>611</v>
      </c>
      <c r="F34" s="6">
        <v>2003</v>
      </c>
      <c r="G34" s="6">
        <v>2636</v>
      </c>
      <c r="H34" s="6">
        <v>4183</v>
      </c>
      <c r="I34" s="6">
        <v>7610</v>
      </c>
      <c r="J34" s="6">
        <v>14090</v>
      </c>
      <c r="K34" s="6">
        <v>8368</v>
      </c>
      <c r="L34" s="5">
        <v>17926</v>
      </c>
      <c r="M34" s="5">
        <v>30377</v>
      </c>
      <c r="N34" s="5"/>
      <c r="O34" s="5">
        <v>115157</v>
      </c>
      <c r="P34" s="5">
        <v>12909</v>
      </c>
      <c r="Q34" s="5">
        <v>14883</v>
      </c>
      <c r="R34" s="5"/>
      <c r="S34" s="5">
        <v>12961</v>
      </c>
      <c r="T34" s="5">
        <v>25660</v>
      </c>
      <c r="U34" s="5">
        <v>20271</v>
      </c>
    </row>
    <row r="35" spans="1:21" ht="15" x14ac:dyDescent="0.25">
      <c r="A35" t="s">
        <v>301</v>
      </c>
      <c r="B35" s="12" t="s">
        <v>48</v>
      </c>
      <c r="C35" s="12">
        <f t="shared" si="1"/>
        <v>273489</v>
      </c>
      <c r="D35" s="6">
        <v>0</v>
      </c>
      <c r="E35" s="6">
        <v>0</v>
      </c>
      <c r="F35" s="6">
        <v>0</v>
      </c>
      <c r="G35" s="6">
        <v>0</v>
      </c>
      <c r="H35" s="6">
        <v>0</v>
      </c>
      <c r="I35" s="6">
        <v>0</v>
      </c>
      <c r="J35" s="6">
        <v>80</v>
      </c>
      <c r="K35" s="6">
        <v>273409</v>
      </c>
      <c r="L35" s="5"/>
      <c r="M35" s="5"/>
      <c r="N35" s="5"/>
      <c r="O35" s="5"/>
      <c r="P35" s="5"/>
      <c r="Q35" s="5"/>
      <c r="R35" s="5"/>
      <c r="S35" s="5"/>
      <c r="T35" s="5"/>
      <c r="U35" s="5"/>
    </row>
    <row r="36" spans="1:21" ht="15" x14ac:dyDescent="0.25">
      <c r="A36" t="s">
        <v>301</v>
      </c>
      <c r="B36" s="12" t="s">
        <v>32</v>
      </c>
      <c r="C36" s="12">
        <f t="shared" si="1"/>
        <v>237045</v>
      </c>
      <c r="D36" s="6">
        <v>0</v>
      </c>
      <c r="E36" s="6">
        <v>0</v>
      </c>
      <c r="F36" s="6">
        <v>13041</v>
      </c>
      <c r="G36" s="6">
        <v>6619</v>
      </c>
      <c r="H36" s="6">
        <v>6448</v>
      </c>
      <c r="I36" s="6">
        <v>18240</v>
      </c>
      <c r="J36" s="6">
        <v>16831</v>
      </c>
      <c r="K36" s="6">
        <v>13951</v>
      </c>
      <c r="L36" s="5">
        <v>20821</v>
      </c>
      <c r="M36" s="5">
        <v>13745</v>
      </c>
      <c r="N36" s="5">
        <v>22950</v>
      </c>
      <c r="O36" s="5">
        <v>6424</v>
      </c>
      <c r="P36" s="5">
        <v>13211</v>
      </c>
      <c r="Q36" s="5">
        <v>16711</v>
      </c>
      <c r="R36" s="5">
        <v>13742</v>
      </c>
      <c r="S36" s="5">
        <v>19073</v>
      </c>
      <c r="T36" s="5">
        <v>17510</v>
      </c>
      <c r="U36" s="5">
        <v>17728</v>
      </c>
    </row>
    <row r="37" spans="1:21" ht="15" x14ac:dyDescent="0.25">
      <c r="A37" t="s">
        <v>301</v>
      </c>
      <c r="B37" s="12" t="s">
        <v>76</v>
      </c>
      <c r="C37" s="12">
        <f t="shared" si="1"/>
        <v>199490</v>
      </c>
      <c r="D37" s="6">
        <v>0</v>
      </c>
      <c r="E37" s="6">
        <v>0</v>
      </c>
      <c r="F37" s="6">
        <v>0</v>
      </c>
      <c r="G37" s="6">
        <v>4010</v>
      </c>
      <c r="H37" s="6">
        <v>5856</v>
      </c>
      <c r="I37" s="6">
        <v>2766</v>
      </c>
      <c r="J37" s="6">
        <v>451</v>
      </c>
      <c r="K37" s="6">
        <v>0</v>
      </c>
      <c r="L37" s="5"/>
      <c r="M37" s="5">
        <v>98</v>
      </c>
      <c r="N37" s="5">
        <v>84373</v>
      </c>
      <c r="O37" s="5">
        <v>84373</v>
      </c>
      <c r="P37" s="5"/>
      <c r="Q37" s="5"/>
      <c r="R37" s="5"/>
      <c r="S37" s="5"/>
      <c r="T37" s="5"/>
      <c r="U37" s="5">
        <v>17563</v>
      </c>
    </row>
    <row r="38" spans="1:21" ht="15" x14ac:dyDescent="0.25">
      <c r="A38" t="s">
        <v>301</v>
      </c>
      <c r="B38" s="12" t="s">
        <v>117</v>
      </c>
      <c r="C38" s="12">
        <f t="shared" si="1"/>
        <v>176769</v>
      </c>
      <c r="D38" s="6">
        <v>0</v>
      </c>
      <c r="E38" s="6">
        <v>0</v>
      </c>
      <c r="F38" s="6">
        <v>0</v>
      </c>
      <c r="G38" s="6">
        <v>0</v>
      </c>
      <c r="H38" s="6">
        <v>0</v>
      </c>
      <c r="I38" s="6">
        <v>4</v>
      </c>
      <c r="J38" s="6">
        <v>24000</v>
      </c>
      <c r="K38" s="6">
        <v>0</v>
      </c>
      <c r="L38" s="5">
        <v>24000</v>
      </c>
      <c r="M38" s="5">
        <v>60000</v>
      </c>
      <c r="N38" s="5">
        <v>14</v>
      </c>
      <c r="O38" s="5">
        <v>18000</v>
      </c>
      <c r="P38" s="5">
        <v>44500</v>
      </c>
      <c r="Q38" s="5">
        <v>6001</v>
      </c>
      <c r="R38" s="5"/>
      <c r="S38" s="5">
        <v>250</v>
      </c>
      <c r="T38" s="5"/>
      <c r="U38" s="5"/>
    </row>
    <row r="39" spans="1:21" ht="15" x14ac:dyDescent="0.25">
      <c r="A39" t="s">
        <v>301</v>
      </c>
      <c r="B39" s="12" t="s">
        <v>28</v>
      </c>
      <c r="C39" s="12">
        <f t="shared" si="1"/>
        <v>163580</v>
      </c>
      <c r="D39" s="6">
        <v>0</v>
      </c>
      <c r="E39" s="6">
        <v>0</v>
      </c>
      <c r="F39" s="6">
        <v>0</v>
      </c>
      <c r="G39" s="6">
        <v>0</v>
      </c>
      <c r="H39" s="6">
        <v>0</v>
      </c>
      <c r="I39" s="6">
        <v>0</v>
      </c>
      <c r="J39" s="6">
        <v>0</v>
      </c>
      <c r="K39" s="6">
        <v>169</v>
      </c>
      <c r="L39" s="5">
        <v>169</v>
      </c>
      <c r="M39" s="5"/>
      <c r="N39" s="5">
        <v>24</v>
      </c>
      <c r="O39" s="5">
        <v>51</v>
      </c>
      <c r="P39" s="5">
        <v>205</v>
      </c>
      <c r="Q39" s="5">
        <v>209</v>
      </c>
      <c r="R39" s="5"/>
      <c r="S39" s="5">
        <v>133</v>
      </c>
      <c r="T39" s="5">
        <v>435</v>
      </c>
      <c r="U39" s="5">
        <v>162185</v>
      </c>
    </row>
    <row r="40" spans="1:21" ht="15" x14ac:dyDescent="0.25">
      <c r="A40" t="s">
        <v>301</v>
      </c>
      <c r="B40" s="12" t="s">
        <v>87</v>
      </c>
      <c r="C40" s="12">
        <f t="shared" si="1"/>
        <v>153221</v>
      </c>
      <c r="D40" s="6">
        <v>17599</v>
      </c>
      <c r="E40" s="6">
        <v>19106</v>
      </c>
      <c r="F40" s="6">
        <v>21429</v>
      </c>
      <c r="G40" s="6">
        <v>21171</v>
      </c>
      <c r="H40" s="6">
        <v>26393</v>
      </c>
      <c r="I40" s="6">
        <v>20382</v>
      </c>
      <c r="J40" s="6">
        <v>23564</v>
      </c>
      <c r="K40" s="6">
        <v>301</v>
      </c>
      <c r="L40" s="5">
        <v>345</v>
      </c>
      <c r="M40" s="5">
        <v>564</v>
      </c>
      <c r="N40" s="5">
        <v>785</v>
      </c>
      <c r="O40" s="5">
        <v>637</v>
      </c>
      <c r="P40" s="5">
        <v>3</v>
      </c>
      <c r="Q40" s="5">
        <v>416</v>
      </c>
      <c r="R40" s="5">
        <v>526</v>
      </c>
      <c r="S40" s="5"/>
      <c r="T40" s="5"/>
      <c r="U40" s="5"/>
    </row>
    <row r="41" spans="1:21" ht="15" x14ac:dyDescent="0.25">
      <c r="A41" t="s">
        <v>301</v>
      </c>
      <c r="B41" s="12" t="s">
        <v>65</v>
      </c>
      <c r="C41" s="12">
        <f t="shared" si="1"/>
        <v>134947</v>
      </c>
      <c r="D41" s="6">
        <v>0</v>
      </c>
      <c r="E41" s="6">
        <v>86163</v>
      </c>
      <c r="F41" s="6">
        <v>650</v>
      </c>
      <c r="G41" s="6">
        <v>0</v>
      </c>
      <c r="H41" s="6">
        <v>2</v>
      </c>
      <c r="I41" s="6">
        <v>0</v>
      </c>
      <c r="J41" s="6">
        <v>3</v>
      </c>
      <c r="K41" s="6">
        <v>0</v>
      </c>
      <c r="L41" s="5"/>
      <c r="M41" s="5"/>
      <c r="N41" s="5"/>
      <c r="O41" s="5">
        <v>37489</v>
      </c>
      <c r="P41" s="5"/>
      <c r="Q41" s="5"/>
      <c r="R41" s="5">
        <v>73</v>
      </c>
      <c r="S41" s="5"/>
      <c r="T41" s="5">
        <v>437</v>
      </c>
      <c r="U41" s="5">
        <v>10130</v>
      </c>
    </row>
    <row r="42" spans="1:21" ht="15" x14ac:dyDescent="0.25">
      <c r="A42" t="s">
        <v>301</v>
      </c>
      <c r="B42" s="12" t="s">
        <v>131</v>
      </c>
      <c r="C42" s="12">
        <f t="shared" si="1"/>
        <v>125526</v>
      </c>
      <c r="D42" s="6">
        <v>0</v>
      </c>
      <c r="E42" s="6">
        <v>0</v>
      </c>
      <c r="F42" s="6">
        <v>55</v>
      </c>
      <c r="G42" s="6">
        <v>17</v>
      </c>
      <c r="H42" s="6">
        <v>84</v>
      </c>
      <c r="I42" s="6">
        <v>755</v>
      </c>
      <c r="J42" s="6">
        <v>106181</v>
      </c>
      <c r="K42" s="6">
        <v>0</v>
      </c>
      <c r="L42" s="5"/>
      <c r="M42" s="5"/>
      <c r="N42" s="5"/>
      <c r="O42" s="5"/>
      <c r="P42" s="5"/>
      <c r="Q42" s="5"/>
      <c r="R42" s="5">
        <v>990</v>
      </c>
      <c r="S42" s="5">
        <v>769</v>
      </c>
      <c r="T42" s="5">
        <v>545</v>
      </c>
      <c r="U42" s="5">
        <v>16130</v>
      </c>
    </row>
    <row r="43" spans="1:21" ht="15" x14ac:dyDescent="0.25">
      <c r="A43" t="s">
        <v>301</v>
      </c>
      <c r="B43" s="12" t="s">
        <v>102</v>
      </c>
      <c r="C43" s="12">
        <f t="shared" si="1"/>
        <v>118261</v>
      </c>
      <c r="D43" s="6">
        <v>0</v>
      </c>
      <c r="E43" s="6">
        <v>200</v>
      </c>
      <c r="F43" s="6">
        <v>345</v>
      </c>
      <c r="G43" s="6">
        <v>299</v>
      </c>
      <c r="H43" s="6">
        <v>301</v>
      </c>
      <c r="I43" s="6">
        <v>360</v>
      </c>
      <c r="J43" s="6">
        <v>176</v>
      </c>
      <c r="K43" s="6">
        <v>0</v>
      </c>
      <c r="L43" s="5"/>
      <c r="M43" s="5"/>
      <c r="N43" s="5"/>
      <c r="O43" s="5">
        <v>11305</v>
      </c>
      <c r="P43" s="5">
        <v>13666</v>
      </c>
      <c r="Q43" s="5"/>
      <c r="R43" s="5">
        <v>72180</v>
      </c>
      <c r="S43" s="5">
        <v>6515</v>
      </c>
      <c r="T43" s="5"/>
      <c r="U43" s="5">
        <v>12914</v>
      </c>
    </row>
    <row r="44" spans="1:21" ht="15" x14ac:dyDescent="0.25">
      <c r="A44" t="s">
        <v>301</v>
      </c>
      <c r="B44" s="12" t="s">
        <v>115</v>
      </c>
      <c r="C44" s="12">
        <f t="shared" si="1"/>
        <v>108268</v>
      </c>
      <c r="D44" s="6">
        <v>24</v>
      </c>
      <c r="E44" s="6">
        <v>195</v>
      </c>
      <c r="F44" s="6">
        <v>7189</v>
      </c>
      <c r="G44" s="6">
        <v>1443</v>
      </c>
      <c r="H44" s="6">
        <v>133</v>
      </c>
      <c r="I44" s="6">
        <v>1475</v>
      </c>
      <c r="J44" s="6">
        <v>13265</v>
      </c>
      <c r="K44" s="6">
        <v>16760</v>
      </c>
      <c r="L44" s="5">
        <v>16093</v>
      </c>
      <c r="M44" s="5">
        <v>2960</v>
      </c>
      <c r="N44" s="5">
        <v>3680</v>
      </c>
      <c r="O44" s="5"/>
      <c r="P44" s="5"/>
      <c r="Q44" s="5"/>
      <c r="R44" s="5">
        <v>19781</v>
      </c>
      <c r="S44" s="5"/>
      <c r="T44" s="5"/>
      <c r="U44" s="5">
        <v>25270</v>
      </c>
    </row>
    <row r="45" spans="1:21" ht="15" x14ac:dyDescent="0.25">
      <c r="A45" t="s">
        <v>301</v>
      </c>
      <c r="B45" s="12" t="s">
        <v>122</v>
      </c>
      <c r="C45" s="12">
        <f t="shared" si="1"/>
        <v>107468</v>
      </c>
      <c r="D45" s="6">
        <v>0</v>
      </c>
      <c r="E45" s="6">
        <v>197</v>
      </c>
      <c r="F45" s="6">
        <v>0</v>
      </c>
      <c r="G45" s="6">
        <v>106</v>
      </c>
      <c r="H45" s="6">
        <v>0</v>
      </c>
      <c r="I45" s="6">
        <v>76</v>
      </c>
      <c r="J45" s="6">
        <v>92164</v>
      </c>
      <c r="K45" s="6">
        <v>193</v>
      </c>
      <c r="L45" s="5"/>
      <c r="M45" s="5">
        <v>713</v>
      </c>
      <c r="N45" s="5"/>
      <c r="O45" s="5">
        <v>2089</v>
      </c>
      <c r="P45" s="5">
        <v>6255</v>
      </c>
      <c r="Q45" s="5"/>
      <c r="R45" s="5"/>
      <c r="S45" s="5">
        <v>2441</v>
      </c>
      <c r="T45" s="5">
        <v>703</v>
      </c>
      <c r="U45" s="5">
        <v>2531</v>
      </c>
    </row>
    <row r="46" spans="1:21" ht="15" x14ac:dyDescent="0.25">
      <c r="A46" t="s">
        <v>301</v>
      </c>
      <c r="B46" t="s">
        <v>53</v>
      </c>
      <c r="C46" s="12">
        <f t="shared" si="1"/>
        <v>103573</v>
      </c>
      <c r="D46" s="6">
        <v>0</v>
      </c>
      <c r="E46" s="6">
        <v>0</v>
      </c>
      <c r="F46" s="6">
        <v>102002</v>
      </c>
      <c r="G46" s="6">
        <v>110</v>
      </c>
      <c r="H46" s="6">
        <v>107</v>
      </c>
      <c r="I46" s="6">
        <v>530</v>
      </c>
      <c r="J46" s="6">
        <v>448</v>
      </c>
      <c r="K46" s="6">
        <v>376</v>
      </c>
    </row>
    <row r="47" spans="1:21" ht="15" x14ac:dyDescent="0.25">
      <c r="A47" t="s">
        <v>301</v>
      </c>
      <c r="B47" s="12" t="s">
        <v>51</v>
      </c>
      <c r="C47" s="12">
        <f t="shared" si="1"/>
        <v>99082</v>
      </c>
      <c r="D47" s="6">
        <v>115</v>
      </c>
      <c r="E47" s="6">
        <v>6025</v>
      </c>
      <c r="F47" s="6">
        <v>6169</v>
      </c>
      <c r="G47" s="6">
        <v>468</v>
      </c>
      <c r="H47" s="6">
        <v>1371</v>
      </c>
      <c r="I47" s="6">
        <v>1357</v>
      </c>
      <c r="J47" s="6">
        <v>796</v>
      </c>
      <c r="K47" s="6">
        <v>0</v>
      </c>
      <c r="L47" s="5"/>
      <c r="M47" s="5"/>
      <c r="N47" s="5">
        <v>557</v>
      </c>
      <c r="O47" s="5">
        <v>1444</v>
      </c>
      <c r="P47" s="5">
        <v>3381</v>
      </c>
      <c r="Q47" s="5">
        <v>4442</v>
      </c>
      <c r="R47" s="5">
        <v>8518</v>
      </c>
      <c r="S47" s="5">
        <v>25450</v>
      </c>
      <c r="T47" s="5"/>
      <c r="U47" s="5">
        <v>38989</v>
      </c>
    </row>
    <row r="48" spans="1:21" ht="15" x14ac:dyDescent="0.25">
      <c r="A48" t="s">
        <v>301</v>
      </c>
      <c r="B48" s="12" t="s">
        <v>71</v>
      </c>
      <c r="C48" s="12">
        <f t="shared" si="1"/>
        <v>87159</v>
      </c>
      <c r="D48" s="6">
        <v>0</v>
      </c>
      <c r="E48" s="6">
        <v>0</v>
      </c>
      <c r="F48" s="6">
        <v>200</v>
      </c>
      <c r="G48" s="6">
        <v>520</v>
      </c>
      <c r="H48" s="6">
        <v>193</v>
      </c>
      <c r="I48" s="6">
        <v>1044</v>
      </c>
      <c r="J48" s="6">
        <v>4500</v>
      </c>
      <c r="K48" s="6">
        <v>11135</v>
      </c>
      <c r="L48" s="5"/>
      <c r="M48" s="5">
        <v>8000</v>
      </c>
      <c r="N48" s="5">
        <v>16200</v>
      </c>
      <c r="O48" s="5">
        <v>2314</v>
      </c>
      <c r="P48" s="5">
        <v>767</v>
      </c>
      <c r="Q48" s="5">
        <v>6387</v>
      </c>
      <c r="R48" s="5">
        <v>7588</v>
      </c>
      <c r="S48" s="5"/>
      <c r="T48" s="5">
        <v>10897</v>
      </c>
      <c r="U48" s="5">
        <v>17414</v>
      </c>
    </row>
    <row r="49" spans="1:21" ht="15" x14ac:dyDescent="0.25">
      <c r="A49" t="s">
        <v>301</v>
      </c>
      <c r="B49" s="12" t="s">
        <v>60</v>
      </c>
      <c r="C49" s="12">
        <f t="shared" si="1"/>
        <v>85900</v>
      </c>
      <c r="D49" s="6">
        <v>1436</v>
      </c>
      <c r="E49" s="6">
        <v>695</v>
      </c>
      <c r="F49" s="6">
        <v>81</v>
      </c>
      <c r="G49" s="6">
        <v>154</v>
      </c>
      <c r="H49" s="6">
        <v>6030</v>
      </c>
      <c r="I49" s="6">
        <v>0</v>
      </c>
      <c r="J49" s="6">
        <v>7557</v>
      </c>
      <c r="K49" s="6">
        <v>9030</v>
      </c>
      <c r="L49" s="5">
        <v>9075</v>
      </c>
      <c r="M49" s="5">
        <v>4086</v>
      </c>
      <c r="N49" s="5">
        <v>10890</v>
      </c>
      <c r="O49" s="5">
        <v>9722</v>
      </c>
      <c r="P49" s="5">
        <v>4177</v>
      </c>
      <c r="Q49" s="5">
        <v>4910</v>
      </c>
      <c r="R49" s="5">
        <v>9</v>
      </c>
      <c r="S49" s="5">
        <v>8163</v>
      </c>
      <c r="T49" s="5">
        <v>9885</v>
      </c>
      <c r="U49" s="5"/>
    </row>
    <row r="50" spans="1:21" ht="15" x14ac:dyDescent="0.25">
      <c r="A50" t="s">
        <v>301</v>
      </c>
      <c r="B50" s="12" t="s">
        <v>106</v>
      </c>
      <c r="C50" s="12">
        <f t="shared" si="1"/>
        <v>82693</v>
      </c>
      <c r="D50" s="6">
        <v>0</v>
      </c>
      <c r="E50" s="6">
        <v>6123</v>
      </c>
      <c r="F50" s="6">
        <v>6754</v>
      </c>
      <c r="G50" s="6">
        <v>0</v>
      </c>
      <c r="H50" s="6">
        <v>0</v>
      </c>
      <c r="I50" s="6">
        <v>0</v>
      </c>
      <c r="J50" s="6">
        <v>12278</v>
      </c>
      <c r="K50" s="6">
        <v>12000</v>
      </c>
      <c r="L50" s="5">
        <v>2992</v>
      </c>
      <c r="M50" s="5">
        <v>7944</v>
      </c>
      <c r="N50" s="5">
        <v>17000</v>
      </c>
      <c r="O50" s="5">
        <v>190</v>
      </c>
      <c r="P50" s="5">
        <v>2564</v>
      </c>
      <c r="Q50" s="5">
        <v>1203</v>
      </c>
      <c r="R50" s="5"/>
      <c r="S50" s="5">
        <v>2362</v>
      </c>
      <c r="T50" s="5">
        <v>7412</v>
      </c>
      <c r="U50" s="5">
        <v>3871</v>
      </c>
    </row>
    <row r="51" spans="1:21" ht="15" x14ac:dyDescent="0.25">
      <c r="A51" t="s">
        <v>301</v>
      </c>
      <c r="B51" s="12" t="s">
        <v>93</v>
      </c>
      <c r="C51" s="12">
        <f t="shared" si="1"/>
        <v>82108</v>
      </c>
      <c r="D51" s="6">
        <v>0</v>
      </c>
      <c r="E51" s="6">
        <v>42</v>
      </c>
      <c r="F51" s="6">
        <v>14701</v>
      </c>
      <c r="G51" s="6">
        <v>186</v>
      </c>
      <c r="H51" s="6">
        <v>882</v>
      </c>
      <c r="I51" s="6">
        <v>577</v>
      </c>
      <c r="J51" s="6">
        <v>447</v>
      </c>
      <c r="K51" s="6">
        <v>1466</v>
      </c>
      <c r="L51" s="5">
        <v>1687</v>
      </c>
      <c r="M51" s="5">
        <v>6228</v>
      </c>
      <c r="N51" s="5">
        <v>5678</v>
      </c>
      <c r="O51" s="5">
        <v>945</v>
      </c>
      <c r="P51" s="5">
        <v>4949</v>
      </c>
      <c r="Q51" s="5">
        <v>6068</v>
      </c>
      <c r="R51" s="5"/>
      <c r="S51" s="5">
        <v>24127</v>
      </c>
      <c r="T51" s="5"/>
      <c r="U51" s="5">
        <v>14125</v>
      </c>
    </row>
    <row r="52" spans="1:21" ht="15" x14ac:dyDescent="0.25">
      <c r="A52" t="s">
        <v>301</v>
      </c>
      <c r="B52" s="12" t="s">
        <v>35</v>
      </c>
      <c r="C52" s="12">
        <f t="shared" si="1"/>
        <v>69351</v>
      </c>
      <c r="D52" s="6">
        <v>15779</v>
      </c>
      <c r="E52" s="6">
        <v>556</v>
      </c>
      <c r="F52" s="6">
        <v>1925</v>
      </c>
      <c r="G52" s="6">
        <v>1603</v>
      </c>
      <c r="H52" s="6">
        <v>1193</v>
      </c>
      <c r="I52" s="6">
        <v>1409</v>
      </c>
      <c r="J52" s="6">
        <v>2076</v>
      </c>
      <c r="K52" s="6">
        <v>5340</v>
      </c>
      <c r="L52" s="5">
        <v>4346</v>
      </c>
      <c r="M52" s="5">
        <v>4011</v>
      </c>
      <c r="N52" s="5">
        <v>2194</v>
      </c>
      <c r="O52" s="5">
        <v>1115</v>
      </c>
      <c r="P52" s="5">
        <v>1525</v>
      </c>
      <c r="Q52" s="5">
        <v>1297</v>
      </c>
      <c r="R52" s="5">
        <v>3544</v>
      </c>
      <c r="S52" s="5">
        <v>6146</v>
      </c>
      <c r="T52" s="5">
        <v>7287</v>
      </c>
      <c r="U52" s="5">
        <v>8005</v>
      </c>
    </row>
    <row r="53" spans="1:21" ht="15" x14ac:dyDescent="0.25">
      <c r="A53" t="s">
        <v>301</v>
      </c>
      <c r="B53" s="12" t="s">
        <v>41</v>
      </c>
      <c r="C53" s="12">
        <f t="shared" si="1"/>
        <v>65346</v>
      </c>
      <c r="D53" s="6">
        <v>550</v>
      </c>
      <c r="E53" s="6">
        <v>1440</v>
      </c>
      <c r="F53" s="6">
        <v>2500</v>
      </c>
      <c r="G53" s="6">
        <v>4263</v>
      </c>
      <c r="H53" s="6">
        <v>8261</v>
      </c>
      <c r="I53" s="6">
        <v>7366</v>
      </c>
      <c r="J53" s="6">
        <v>6396</v>
      </c>
      <c r="K53" s="6">
        <v>15850</v>
      </c>
      <c r="L53" s="5">
        <v>3224</v>
      </c>
      <c r="M53" s="5">
        <v>3801</v>
      </c>
      <c r="N53" s="5">
        <v>1288</v>
      </c>
      <c r="O53" s="5">
        <v>763</v>
      </c>
      <c r="P53" s="5">
        <v>72</v>
      </c>
      <c r="Q53" s="5">
        <v>591</v>
      </c>
      <c r="R53" s="5">
        <v>2663</v>
      </c>
      <c r="S53" s="5">
        <v>714</v>
      </c>
      <c r="T53" s="5">
        <v>4662</v>
      </c>
      <c r="U53" s="5">
        <v>942</v>
      </c>
    </row>
    <row r="54" spans="1:21" ht="15" x14ac:dyDescent="0.25">
      <c r="A54" t="s">
        <v>301</v>
      </c>
      <c r="B54" s="12" t="s">
        <v>13</v>
      </c>
      <c r="C54" s="12">
        <f t="shared" si="1"/>
        <v>65119</v>
      </c>
      <c r="D54" s="6">
        <v>0</v>
      </c>
      <c r="E54" s="6">
        <v>0</v>
      </c>
      <c r="F54" s="6">
        <v>10</v>
      </c>
      <c r="G54" s="6">
        <v>0</v>
      </c>
      <c r="H54" s="6">
        <v>0</v>
      </c>
      <c r="I54" s="6">
        <v>1133</v>
      </c>
      <c r="J54" s="6">
        <v>1550</v>
      </c>
      <c r="K54" s="6">
        <v>0</v>
      </c>
      <c r="L54" s="5">
        <v>0</v>
      </c>
      <c r="M54" s="5">
        <v>25390</v>
      </c>
      <c r="N54" s="5">
        <v>1300</v>
      </c>
      <c r="O54" s="5">
        <v>605</v>
      </c>
      <c r="P54" s="5">
        <v>1000</v>
      </c>
      <c r="Q54" s="5">
        <v>300</v>
      </c>
      <c r="R54" s="5">
        <v>1384</v>
      </c>
      <c r="S54" s="5">
        <v>3299</v>
      </c>
      <c r="T54" s="5"/>
      <c r="U54" s="5">
        <v>29148</v>
      </c>
    </row>
    <row r="55" spans="1:21" ht="15" x14ac:dyDescent="0.25">
      <c r="A55" t="s">
        <v>301</v>
      </c>
      <c r="B55" s="12" t="s">
        <v>152</v>
      </c>
      <c r="C55" s="12">
        <f t="shared" si="1"/>
        <v>63865</v>
      </c>
      <c r="D55" s="6">
        <v>0</v>
      </c>
      <c r="E55" s="6">
        <v>0</v>
      </c>
      <c r="F55" s="6">
        <v>0</v>
      </c>
      <c r="G55" s="6">
        <v>0</v>
      </c>
      <c r="H55" s="6">
        <v>0</v>
      </c>
      <c r="I55" s="6">
        <v>0</v>
      </c>
      <c r="J55" s="6">
        <v>0</v>
      </c>
      <c r="K55" s="6">
        <v>4147</v>
      </c>
      <c r="L55" s="5"/>
      <c r="M55" s="5"/>
      <c r="N55" s="5"/>
      <c r="O55" s="5">
        <v>25323</v>
      </c>
      <c r="P55" s="5">
        <v>34395</v>
      </c>
      <c r="Q55" s="5"/>
      <c r="R55" s="5"/>
      <c r="S55" s="5"/>
      <c r="T55" s="5"/>
      <c r="U55" s="5"/>
    </row>
    <row r="56" spans="1:21" ht="15" x14ac:dyDescent="0.25">
      <c r="A56" t="s">
        <v>301</v>
      </c>
      <c r="B56" s="12" t="s">
        <v>113</v>
      </c>
      <c r="C56" s="12">
        <f t="shared" si="1"/>
        <v>63657</v>
      </c>
      <c r="D56" s="6">
        <v>9398</v>
      </c>
      <c r="E56" s="6">
        <v>3511</v>
      </c>
      <c r="F56" s="6">
        <v>5738</v>
      </c>
      <c r="G56" s="6">
        <v>4450</v>
      </c>
      <c r="H56" s="6">
        <v>802</v>
      </c>
      <c r="I56" s="6">
        <v>880</v>
      </c>
      <c r="J56" s="6">
        <v>740</v>
      </c>
      <c r="K56" s="6">
        <v>326</v>
      </c>
      <c r="L56" s="5">
        <v>333</v>
      </c>
      <c r="M56" s="5">
        <v>753</v>
      </c>
      <c r="N56" s="5">
        <v>2232</v>
      </c>
      <c r="O56" s="5">
        <v>2482</v>
      </c>
      <c r="P56" s="5">
        <v>4824</v>
      </c>
      <c r="Q56" s="5">
        <v>3848</v>
      </c>
      <c r="R56" s="5">
        <v>4531</v>
      </c>
      <c r="S56" s="5">
        <v>2380</v>
      </c>
      <c r="T56" s="5">
        <v>4485</v>
      </c>
      <c r="U56" s="5">
        <v>11944</v>
      </c>
    </row>
    <row r="57" spans="1:21" ht="15" x14ac:dyDescent="0.25">
      <c r="A57" t="s">
        <v>301</v>
      </c>
      <c r="B57" s="12" t="s">
        <v>80</v>
      </c>
      <c r="C57" s="12">
        <f t="shared" si="1"/>
        <v>63576</v>
      </c>
      <c r="D57" s="6">
        <v>752</v>
      </c>
      <c r="E57" s="6">
        <v>304</v>
      </c>
      <c r="F57" s="6">
        <v>768</v>
      </c>
      <c r="G57" s="6">
        <v>1831</v>
      </c>
      <c r="H57" s="6">
        <v>1453</v>
      </c>
      <c r="I57" s="6">
        <v>8626</v>
      </c>
      <c r="J57" s="6">
        <v>5186</v>
      </c>
      <c r="K57" s="6">
        <v>4947</v>
      </c>
      <c r="L57" s="5">
        <v>2675</v>
      </c>
      <c r="M57" s="5">
        <v>3110</v>
      </c>
      <c r="N57" s="5">
        <v>2362</v>
      </c>
      <c r="O57" s="5">
        <v>3354</v>
      </c>
      <c r="P57" s="5">
        <v>5224</v>
      </c>
      <c r="Q57" s="5">
        <v>5806</v>
      </c>
      <c r="R57" s="5">
        <v>7108</v>
      </c>
      <c r="S57" s="5">
        <v>5720</v>
      </c>
      <c r="T57" s="5">
        <v>2833</v>
      </c>
      <c r="U57" s="5">
        <v>1517</v>
      </c>
    </row>
    <row r="58" spans="1:21" ht="15" x14ac:dyDescent="0.25">
      <c r="A58" t="s">
        <v>301</v>
      </c>
      <c r="B58" s="12" t="s">
        <v>57</v>
      </c>
      <c r="C58" s="12">
        <f t="shared" si="1"/>
        <v>55348</v>
      </c>
      <c r="D58" s="6">
        <v>0</v>
      </c>
      <c r="E58" s="6">
        <v>0</v>
      </c>
      <c r="F58" s="6">
        <v>0</v>
      </c>
      <c r="G58" s="6">
        <v>0</v>
      </c>
      <c r="H58" s="6">
        <v>15</v>
      </c>
      <c r="I58" s="6">
        <v>235</v>
      </c>
      <c r="J58" s="6">
        <v>3603</v>
      </c>
      <c r="K58" s="6">
        <v>1977</v>
      </c>
      <c r="L58" s="5">
        <v>2100</v>
      </c>
      <c r="M58" s="5">
        <v>550</v>
      </c>
      <c r="N58" s="5">
        <v>269</v>
      </c>
      <c r="O58" s="5">
        <v>760</v>
      </c>
      <c r="P58" s="5">
        <v>41603</v>
      </c>
      <c r="Q58" s="5">
        <v>2883</v>
      </c>
      <c r="R58" s="5">
        <v>1353</v>
      </c>
      <c r="S58" s="5"/>
      <c r="T58" s="5"/>
      <c r="U58" s="5"/>
    </row>
    <row r="59" spans="1:21" ht="15" x14ac:dyDescent="0.25">
      <c r="A59" t="s">
        <v>301</v>
      </c>
      <c r="B59" s="12" t="s">
        <v>244</v>
      </c>
      <c r="C59" s="12">
        <f t="shared" si="1"/>
        <v>44512</v>
      </c>
      <c r="D59" s="6">
        <v>0</v>
      </c>
      <c r="E59" s="6">
        <v>0</v>
      </c>
      <c r="F59" s="6">
        <v>0</v>
      </c>
      <c r="G59" s="6">
        <v>0</v>
      </c>
      <c r="H59" s="6">
        <v>383</v>
      </c>
      <c r="I59" s="6">
        <v>256</v>
      </c>
      <c r="J59" s="6">
        <v>341</v>
      </c>
      <c r="K59" s="6">
        <v>0</v>
      </c>
      <c r="L59" s="5"/>
      <c r="M59" s="5">
        <v>5785</v>
      </c>
      <c r="N59" s="5">
        <v>7094</v>
      </c>
      <c r="O59" s="5">
        <v>6560</v>
      </c>
      <c r="P59" s="5">
        <v>6660</v>
      </c>
      <c r="Q59" s="5">
        <v>4447</v>
      </c>
      <c r="R59" s="5">
        <v>4971</v>
      </c>
      <c r="S59" s="5">
        <v>3145</v>
      </c>
      <c r="T59" s="5">
        <v>4870</v>
      </c>
      <c r="U59" s="5"/>
    </row>
    <row r="60" spans="1:21" ht="15" x14ac:dyDescent="0.25">
      <c r="A60" t="s">
        <v>301</v>
      </c>
      <c r="B60" s="12" t="s">
        <v>34</v>
      </c>
      <c r="C60" s="12">
        <f t="shared" si="1"/>
        <v>42979</v>
      </c>
      <c r="D60" s="6">
        <v>0</v>
      </c>
      <c r="E60" s="6">
        <v>2300</v>
      </c>
      <c r="F60" s="6">
        <v>4390</v>
      </c>
      <c r="G60" s="6">
        <v>4356</v>
      </c>
      <c r="H60" s="6">
        <v>5509</v>
      </c>
      <c r="I60" s="6">
        <v>4044</v>
      </c>
      <c r="J60" s="6">
        <v>260</v>
      </c>
      <c r="K60" s="6">
        <v>0</v>
      </c>
      <c r="L60" s="5">
        <v>2479</v>
      </c>
      <c r="M60" s="5">
        <v>2398</v>
      </c>
      <c r="N60" s="5">
        <v>2373</v>
      </c>
      <c r="O60" s="5"/>
      <c r="P60" s="5">
        <v>2818</v>
      </c>
      <c r="Q60" s="5">
        <v>3299</v>
      </c>
      <c r="R60" s="5">
        <v>4073</v>
      </c>
      <c r="S60" s="5">
        <v>2098</v>
      </c>
      <c r="T60" s="5">
        <v>2267</v>
      </c>
      <c r="U60" s="5">
        <v>315</v>
      </c>
    </row>
    <row r="61" spans="1:21" ht="15" x14ac:dyDescent="0.25">
      <c r="A61" t="s">
        <v>301</v>
      </c>
      <c r="B61" s="12" t="s">
        <v>10</v>
      </c>
      <c r="C61" s="12">
        <f t="shared" si="1"/>
        <v>38167</v>
      </c>
      <c r="D61" s="6">
        <v>538</v>
      </c>
      <c r="E61" s="6">
        <v>0</v>
      </c>
      <c r="F61" s="6">
        <v>0</v>
      </c>
      <c r="G61" s="6">
        <v>61</v>
      </c>
      <c r="H61" s="6">
        <v>35</v>
      </c>
      <c r="I61" s="6">
        <v>18</v>
      </c>
      <c r="J61" s="6">
        <v>34030</v>
      </c>
      <c r="K61" s="6">
        <v>978</v>
      </c>
      <c r="L61" s="5">
        <v>1471</v>
      </c>
      <c r="M61" s="5"/>
      <c r="N61" s="5">
        <v>158</v>
      </c>
      <c r="O61" s="5">
        <v>90</v>
      </c>
      <c r="P61" s="5">
        <v>0</v>
      </c>
      <c r="Q61" s="5">
        <v>788</v>
      </c>
      <c r="R61" s="5"/>
      <c r="S61" s="5"/>
      <c r="T61" s="5"/>
      <c r="U61" s="5"/>
    </row>
    <row r="62" spans="1:21" ht="15" x14ac:dyDescent="0.25">
      <c r="A62" t="s">
        <v>301</v>
      </c>
      <c r="B62" s="12" t="s">
        <v>139</v>
      </c>
      <c r="C62" s="12">
        <f t="shared" si="1"/>
        <v>33632</v>
      </c>
      <c r="D62" s="6">
        <v>0</v>
      </c>
      <c r="E62" s="6">
        <v>0</v>
      </c>
      <c r="F62" s="6">
        <v>0</v>
      </c>
      <c r="G62" s="6">
        <v>0</v>
      </c>
      <c r="H62" s="6">
        <v>0</v>
      </c>
      <c r="I62" s="6">
        <v>0</v>
      </c>
      <c r="J62" s="6">
        <v>0</v>
      </c>
      <c r="K62" s="6">
        <v>0</v>
      </c>
      <c r="L62" s="5">
        <v>623</v>
      </c>
      <c r="M62" s="5">
        <v>1652</v>
      </c>
      <c r="N62" s="5">
        <v>6254</v>
      </c>
      <c r="O62" s="5">
        <v>25103</v>
      </c>
      <c r="P62" s="5"/>
      <c r="Q62" s="5"/>
      <c r="R62" s="5"/>
      <c r="S62" s="5"/>
      <c r="T62" s="5"/>
      <c r="U62" s="5"/>
    </row>
    <row r="63" spans="1:21" ht="15" x14ac:dyDescent="0.25">
      <c r="A63" t="s">
        <v>301</v>
      </c>
      <c r="B63" s="12" t="s">
        <v>21</v>
      </c>
      <c r="C63" s="12">
        <f t="shared" si="1"/>
        <v>31932</v>
      </c>
      <c r="D63" s="6">
        <v>0</v>
      </c>
      <c r="E63" s="6">
        <v>0</v>
      </c>
      <c r="F63" s="6">
        <v>0</v>
      </c>
      <c r="G63" s="6">
        <v>11</v>
      </c>
      <c r="H63" s="6">
        <v>0</v>
      </c>
      <c r="I63" s="6">
        <v>0</v>
      </c>
      <c r="J63" s="6">
        <v>58</v>
      </c>
      <c r="K63" s="6">
        <v>51</v>
      </c>
      <c r="L63" s="5">
        <v>0</v>
      </c>
      <c r="M63" s="5">
        <v>0</v>
      </c>
      <c r="N63" s="5">
        <v>5001</v>
      </c>
      <c r="O63" s="5">
        <v>7010</v>
      </c>
      <c r="P63" s="5">
        <v>8885</v>
      </c>
      <c r="Q63" s="5"/>
      <c r="R63" s="5">
        <v>293</v>
      </c>
      <c r="S63" s="5">
        <v>863</v>
      </c>
      <c r="T63" s="5">
        <v>394</v>
      </c>
      <c r="U63" s="5">
        <v>9366</v>
      </c>
    </row>
    <row r="64" spans="1:21" ht="15" x14ac:dyDescent="0.25">
      <c r="A64" t="s">
        <v>301</v>
      </c>
      <c r="B64" s="12" t="s">
        <v>135</v>
      </c>
      <c r="C64" s="12">
        <f t="shared" si="1"/>
        <v>30608</v>
      </c>
      <c r="D64" s="6">
        <v>5830</v>
      </c>
      <c r="E64" s="6">
        <v>0</v>
      </c>
      <c r="F64" s="6">
        <v>0</v>
      </c>
      <c r="G64" s="6">
        <v>0</v>
      </c>
      <c r="H64" s="6">
        <v>0</v>
      </c>
      <c r="I64" s="6">
        <v>10</v>
      </c>
      <c r="J64" s="6">
        <v>0</v>
      </c>
      <c r="K64" s="6">
        <v>930</v>
      </c>
      <c r="L64" s="5">
        <v>1688</v>
      </c>
      <c r="M64" s="5">
        <v>7593</v>
      </c>
      <c r="N64" s="5"/>
      <c r="O64" s="5"/>
      <c r="P64" s="5"/>
      <c r="Q64" s="5"/>
      <c r="R64" s="5"/>
      <c r="S64" s="5"/>
      <c r="T64" s="5">
        <v>5442</v>
      </c>
      <c r="U64" s="5">
        <v>9115</v>
      </c>
    </row>
    <row r="65" spans="1:21" ht="15" x14ac:dyDescent="0.25">
      <c r="A65" t="s">
        <v>301</v>
      </c>
      <c r="B65" s="12" t="s">
        <v>20</v>
      </c>
      <c r="C65" s="12">
        <f t="shared" si="1"/>
        <v>30440</v>
      </c>
      <c r="D65" s="6">
        <v>0</v>
      </c>
      <c r="E65" s="6">
        <v>0</v>
      </c>
      <c r="F65" s="6">
        <v>0</v>
      </c>
      <c r="G65" s="6">
        <v>0</v>
      </c>
      <c r="H65" s="6">
        <v>0</v>
      </c>
      <c r="I65" s="6">
        <v>0</v>
      </c>
      <c r="J65" s="6">
        <v>0</v>
      </c>
      <c r="K65" s="6">
        <v>0</v>
      </c>
      <c r="L65" s="5"/>
      <c r="M65" s="5"/>
      <c r="N65" s="5">
        <v>30225</v>
      </c>
      <c r="O65" s="5">
        <v>120</v>
      </c>
      <c r="P65" s="5">
        <v>15</v>
      </c>
      <c r="Q65" s="5">
        <v>30</v>
      </c>
      <c r="R65" s="5"/>
      <c r="S65" s="5">
        <v>50</v>
      </c>
      <c r="T65" s="5"/>
      <c r="U65" s="5"/>
    </row>
    <row r="66" spans="1:21" ht="15" x14ac:dyDescent="0.25">
      <c r="A66" t="s">
        <v>301</v>
      </c>
      <c r="B66" s="12" t="s">
        <v>26</v>
      </c>
      <c r="C66" s="12">
        <f t="shared" ref="C66:C97" si="2">SUM(D66:U66)</f>
        <v>27037</v>
      </c>
      <c r="D66" s="6">
        <v>38</v>
      </c>
      <c r="E66" s="6">
        <v>21</v>
      </c>
      <c r="F66" s="6">
        <v>33</v>
      </c>
      <c r="G66" s="6">
        <v>0</v>
      </c>
      <c r="H66" s="6">
        <v>323</v>
      </c>
      <c r="I66" s="6">
        <v>6702</v>
      </c>
      <c r="J66" s="6">
        <v>358</v>
      </c>
      <c r="K66" s="6">
        <v>0</v>
      </c>
      <c r="L66" s="5"/>
      <c r="M66" s="5"/>
      <c r="N66" s="5"/>
      <c r="O66" s="5">
        <v>6212</v>
      </c>
      <c r="P66" s="5">
        <v>7259</v>
      </c>
      <c r="Q66" s="5">
        <v>6091</v>
      </c>
      <c r="R66" s="5"/>
      <c r="S66" s="5"/>
      <c r="T66" s="5"/>
      <c r="U66" s="5"/>
    </row>
    <row r="67" spans="1:21" ht="15" x14ac:dyDescent="0.25">
      <c r="A67" t="s">
        <v>301</v>
      </c>
      <c r="B67" s="12" t="s">
        <v>27</v>
      </c>
      <c r="C67" s="12">
        <f t="shared" si="2"/>
        <v>24069</v>
      </c>
      <c r="D67" s="6">
        <v>0</v>
      </c>
      <c r="E67" s="6">
        <v>7</v>
      </c>
      <c r="F67" s="6">
        <v>1660</v>
      </c>
      <c r="G67" s="6">
        <v>18</v>
      </c>
      <c r="H67" s="6">
        <v>970</v>
      </c>
      <c r="I67" s="6">
        <v>1351</v>
      </c>
      <c r="J67" s="6">
        <v>7251</v>
      </c>
      <c r="K67" s="6">
        <v>2970</v>
      </c>
      <c r="L67" s="5">
        <v>2841</v>
      </c>
      <c r="M67" s="5"/>
      <c r="N67" s="5"/>
      <c r="O67" s="5">
        <v>322</v>
      </c>
      <c r="P67" s="5">
        <v>776</v>
      </c>
      <c r="Q67" s="5">
        <v>1074</v>
      </c>
      <c r="R67" s="5">
        <v>1083</v>
      </c>
      <c r="S67" s="5">
        <v>969</v>
      </c>
      <c r="T67" s="5">
        <v>1353</v>
      </c>
      <c r="U67" s="5">
        <v>1424</v>
      </c>
    </row>
    <row r="68" spans="1:21" ht="15" x14ac:dyDescent="0.25">
      <c r="A68" t="s">
        <v>301</v>
      </c>
      <c r="B68" s="12" t="s">
        <v>39</v>
      </c>
      <c r="C68" s="12">
        <f t="shared" si="2"/>
        <v>22106</v>
      </c>
      <c r="D68" s="6">
        <v>0</v>
      </c>
      <c r="E68" s="6">
        <v>0</v>
      </c>
      <c r="F68" s="6">
        <v>0</v>
      </c>
      <c r="G68" s="6">
        <v>0</v>
      </c>
      <c r="H68" s="6">
        <v>0</v>
      </c>
      <c r="I68" s="6">
        <v>0</v>
      </c>
      <c r="J68" s="6">
        <v>0</v>
      </c>
      <c r="K68" s="6">
        <v>0</v>
      </c>
      <c r="L68" s="5"/>
      <c r="M68" s="5"/>
      <c r="N68" s="5">
        <v>0</v>
      </c>
      <c r="O68" s="5">
        <v>22063</v>
      </c>
      <c r="P68" s="5">
        <v>0</v>
      </c>
      <c r="Q68" s="5"/>
      <c r="R68" s="5"/>
      <c r="S68" s="5"/>
      <c r="T68" s="5">
        <v>43</v>
      </c>
      <c r="U68" s="5"/>
    </row>
    <row r="69" spans="1:21" ht="15" x14ac:dyDescent="0.25">
      <c r="A69" t="s">
        <v>301</v>
      </c>
      <c r="B69" s="12" t="s">
        <v>126</v>
      </c>
      <c r="C69" s="12">
        <f t="shared" si="2"/>
        <v>21583</v>
      </c>
      <c r="D69" s="6">
        <v>0</v>
      </c>
      <c r="E69" s="6">
        <v>0</v>
      </c>
      <c r="F69" s="6">
        <v>0</v>
      </c>
      <c r="G69" s="6">
        <v>4000</v>
      </c>
      <c r="H69" s="6">
        <v>5895</v>
      </c>
      <c r="I69" s="6">
        <v>0</v>
      </c>
      <c r="J69" s="6">
        <v>0</v>
      </c>
      <c r="K69" s="6">
        <v>0</v>
      </c>
      <c r="L69" s="5"/>
      <c r="M69" s="5">
        <v>10100</v>
      </c>
      <c r="N69" s="5">
        <v>0</v>
      </c>
      <c r="O69" s="5">
        <v>22</v>
      </c>
      <c r="P69" s="5">
        <v>54</v>
      </c>
      <c r="Q69" s="5">
        <v>240</v>
      </c>
      <c r="R69" s="5">
        <v>54</v>
      </c>
      <c r="S69" s="5">
        <v>609</v>
      </c>
      <c r="T69" s="5">
        <v>609</v>
      </c>
      <c r="U69" s="5"/>
    </row>
    <row r="70" spans="1:21" ht="15" x14ac:dyDescent="0.25">
      <c r="A70" t="s">
        <v>301</v>
      </c>
      <c r="B70" s="12" t="s">
        <v>38</v>
      </c>
      <c r="C70" s="12">
        <f t="shared" si="2"/>
        <v>20678</v>
      </c>
      <c r="D70" s="6">
        <v>0</v>
      </c>
      <c r="E70" s="6">
        <v>0</v>
      </c>
      <c r="F70" s="6">
        <v>0</v>
      </c>
      <c r="G70" s="6">
        <v>0</v>
      </c>
      <c r="H70" s="6">
        <v>0</v>
      </c>
      <c r="I70" s="6">
        <v>0</v>
      </c>
      <c r="J70" s="6">
        <v>0</v>
      </c>
      <c r="K70" s="6">
        <v>0</v>
      </c>
      <c r="L70" s="5"/>
      <c r="M70" s="5"/>
      <c r="N70" s="5">
        <v>2288</v>
      </c>
      <c r="O70" s="5"/>
      <c r="P70" s="5"/>
      <c r="Q70" s="5"/>
      <c r="R70" s="5"/>
      <c r="S70" s="5">
        <v>18390</v>
      </c>
      <c r="T70" s="5"/>
      <c r="U70" s="5"/>
    </row>
    <row r="71" spans="1:21" ht="15" x14ac:dyDescent="0.25">
      <c r="A71" t="s">
        <v>301</v>
      </c>
      <c r="B71" s="12" t="s">
        <v>89</v>
      </c>
      <c r="C71" s="12">
        <f t="shared" si="2"/>
        <v>19832</v>
      </c>
      <c r="D71" s="6">
        <v>0</v>
      </c>
      <c r="E71" s="6">
        <v>0</v>
      </c>
      <c r="F71" s="6">
        <v>0</v>
      </c>
      <c r="G71" s="6">
        <v>0</v>
      </c>
      <c r="H71" s="6">
        <v>370</v>
      </c>
      <c r="I71" s="6">
        <v>200</v>
      </c>
      <c r="J71" s="6">
        <v>20</v>
      </c>
      <c r="K71" s="6">
        <v>200</v>
      </c>
      <c r="L71" s="5">
        <v>1460</v>
      </c>
      <c r="M71" s="5">
        <v>1000</v>
      </c>
      <c r="N71" s="5">
        <v>1680</v>
      </c>
      <c r="O71" s="5">
        <v>780</v>
      </c>
      <c r="P71" s="5">
        <v>13250</v>
      </c>
      <c r="Q71" s="5">
        <v>780</v>
      </c>
      <c r="R71" s="5">
        <v>92</v>
      </c>
      <c r="S71" s="5"/>
      <c r="T71" s="5"/>
      <c r="U71" s="5"/>
    </row>
    <row r="72" spans="1:21" ht="15" x14ac:dyDescent="0.25">
      <c r="A72" t="s">
        <v>301</v>
      </c>
      <c r="B72" s="12" t="s">
        <v>82</v>
      </c>
      <c r="C72" s="12">
        <f t="shared" si="2"/>
        <v>18033</v>
      </c>
      <c r="D72" s="6">
        <v>0</v>
      </c>
      <c r="E72" s="6">
        <v>0</v>
      </c>
      <c r="F72" s="6">
        <v>0</v>
      </c>
      <c r="G72" s="6">
        <v>0</v>
      </c>
      <c r="H72" s="6">
        <v>0</v>
      </c>
      <c r="I72" s="6">
        <v>0</v>
      </c>
      <c r="J72" s="6">
        <v>0</v>
      </c>
      <c r="K72" s="6">
        <v>0</v>
      </c>
      <c r="L72" s="5">
        <v>4500</v>
      </c>
      <c r="M72" s="5"/>
      <c r="N72" s="5"/>
      <c r="O72" s="5">
        <v>379</v>
      </c>
      <c r="P72" s="5">
        <v>1263</v>
      </c>
      <c r="Q72" s="5">
        <v>1347</v>
      </c>
      <c r="R72" s="5">
        <v>1782</v>
      </c>
      <c r="S72" s="5">
        <v>1966</v>
      </c>
      <c r="T72" s="5">
        <v>1853</v>
      </c>
      <c r="U72" s="5">
        <v>4943</v>
      </c>
    </row>
    <row r="73" spans="1:21" ht="15" x14ac:dyDescent="0.25">
      <c r="A73" t="s">
        <v>301</v>
      </c>
      <c r="B73" s="12" t="s">
        <v>160</v>
      </c>
      <c r="C73" s="12">
        <f t="shared" si="2"/>
        <v>18003</v>
      </c>
      <c r="D73" s="6">
        <v>0</v>
      </c>
      <c r="E73" s="6">
        <v>0</v>
      </c>
      <c r="F73" s="6">
        <v>0</v>
      </c>
      <c r="G73" s="6">
        <v>0</v>
      </c>
      <c r="H73" s="6">
        <v>0</v>
      </c>
      <c r="I73" s="6">
        <v>0</v>
      </c>
      <c r="J73" s="6">
        <v>0</v>
      </c>
      <c r="K73" s="6">
        <v>3</v>
      </c>
      <c r="L73" s="5"/>
      <c r="M73" s="5"/>
      <c r="N73" s="5"/>
      <c r="O73" s="5">
        <v>18000</v>
      </c>
      <c r="P73" s="5"/>
      <c r="Q73" s="5"/>
      <c r="R73" s="5"/>
      <c r="S73" s="5"/>
      <c r="T73" s="5"/>
      <c r="U73" s="5"/>
    </row>
    <row r="74" spans="1:21" ht="15" x14ac:dyDescent="0.25">
      <c r="A74" t="s">
        <v>301</v>
      </c>
      <c r="B74" s="12" t="s">
        <v>136</v>
      </c>
      <c r="C74" s="12">
        <f t="shared" si="2"/>
        <v>17150</v>
      </c>
      <c r="D74" s="6">
        <v>0</v>
      </c>
      <c r="E74" s="6">
        <v>0</v>
      </c>
      <c r="F74" s="6">
        <v>0</v>
      </c>
      <c r="G74" s="6">
        <v>0</v>
      </c>
      <c r="H74" s="6">
        <v>0</v>
      </c>
      <c r="I74" s="6">
        <v>0</v>
      </c>
      <c r="J74" s="6">
        <v>30</v>
      </c>
      <c r="K74" s="6">
        <v>0</v>
      </c>
      <c r="L74" s="5"/>
      <c r="M74" s="5"/>
      <c r="N74" s="5"/>
      <c r="O74" s="5">
        <v>1772</v>
      </c>
      <c r="P74" s="5">
        <v>2649</v>
      </c>
      <c r="Q74" s="5">
        <v>2186</v>
      </c>
      <c r="R74" s="5">
        <v>1401</v>
      </c>
      <c r="S74" s="5"/>
      <c r="T74" s="5">
        <v>1454</v>
      </c>
      <c r="U74" s="5">
        <v>7658</v>
      </c>
    </row>
    <row r="75" spans="1:21" ht="15" x14ac:dyDescent="0.25">
      <c r="A75" t="s">
        <v>301</v>
      </c>
      <c r="B75" s="12" t="s">
        <v>64</v>
      </c>
      <c r="C75" s="12">
        <f t="shared" si="2"/>
        <v>14027</v>
      </c>
      <c r="D75" s="6">
        <v>0</v>
      </c>
      <c r="E75" s="6">
        <v>0</v>
      </c>
      <c r="F75" s="6">
        <v>0</v>
      </c>
      <c r="G75" s="6">
        <v>103</v>
      </c>
      <c r="H75" s="6">
        <v>0</v>
      </c>
      <c r="I75" s="6">
        <v>0</v>
      </c>
      <c r="J75" s="6">
        <v>9924</v>
      </c>
      <c r="K75" s="6">
        <v>4000</v>
      </c>
      <c r="L75" s="5"/>
      <c r="M75" s="5"/>
      <c r="N75" s="5"/>
      <c r="O75" s="5"/>
      <c r="P75" s="5"/>
      <c r="Q75" s="5"/>
      <c r="R75" s="5"/>
      <c r="S75" s="5"/>
      <c r="T75" s="5"/>
      <c r="U75" s="5"/>
    </row>
    <row r="76" spans="1:21" ht="15" x14ac:dyDescent="0.25">
      <c r="A76" t="s">
        <v>301</v>
      </c>
      <c r="B76" s="12" t="s">
        <v>55</v>
      </c>
      <c r="C76" s="12">
        <f t="shared" si="2"/>
        <v>11070</v>
      </c>
      <c r="D76" s="6">
        <v>8</v>
      </c>
      <c r="E76" s="6">
        <v>841</v>
      </c>
      <c r="F76" s="6">
        <v>933</v>
      </c>
      <c r="G76" s="6">
        <v>1035</v>
      </c>
      <c r="H76" s="6">
        <v>717</v>
      </c>
      <c r="I76" s="6">
        <v>1269</v>
      </c>
      <c r="J76" s="6">
        <v>1268</v>
      </c>
      <c r="K76" s="6">
        <v>1307</v>
      </c>
      <c r="L76" s="5">
        <v>1467</v>
      </c>
      <c r="M76" s="5">
        <v>936</v>
      </c>
      <c r="N76" s="5">
        <v>1289</v>
      </c>
      <c r="O76" s="5"/>
      <c r="P76" s="5"/>
      <c r="Q76" s="5"/>
      <c r="R76" s="5"/>
      <c r="S76" s="5"/>
      <c r="T76" s="5"/>
      <c r="U76" s="5"/>
    </row>
    <row r="77" spans="1:21" ht="15" x14ac:dyDescent="0.25">
      <c r="A77" t="s">
        <v>301</v>
      </c>
      <c r="B77" s="12" t="s">
        <v>246</v>
      </c>
      <c r="C77" s="12">
        <f t="shared" si="2"/>
        <v>8345</v>
      </c>
      <c r="D77" s="6"/>
      <c r="E77" s="6"/>
      <c r="F77" s="6"/>
      <c r="G77" s="6"/>
      <c r="H77" s="6"/>
      <c r="I77" s="6"/>
      <c r="J77" s="6"/>
      <c r="K77" s="6"/>
      <c r="L77" s="5"/>
      <c r="M77" s="5"/>
      <c r="N77" s="5"/>
      <c r="O77" s="5"/>
      <c r="P77" s="5"/>
      <c r="Q77" s="5"/>
      <c r="R77" s="5">
        <v>210</v>
      </c>
      <c r="S77" s="5"/>
      <c r="T77" s="5">
        <v>105</v>
      </c>
      <c r="U77" s="5">
        <v>8030</v>
      </c>
    </row>
    <row r="78" spans="1:21" ht="15" x14ac:dyDescent="0.25">
      <c r="A78" t="s">
        <v>301</v>
      </c>
      <c r="B78" s="12" t="s">
        <v>3</v>
      </c>
      <c r="C78" s="12">
        <f t="shared" si="2"/>
        <v>6562</v>
      </c>
      <c r="D78" s="6">
        <v>0</v>
      </c>
      <c r="E78" s="6">
        <v>0</v>
      </c>
      <c r="F78" s="6">
        <v>0</v>
      </c>
      <c r="G78" s="6">
        <v>0</v>
      </c>
      <c r="H78" s="6">
        <v>0</v>
      </c>
      <c r="I78" s="6">
        <v>0</v>
      </c>
      <c r="J78" s="6">
        <v>37</v>
      </c>
      <c r="K78" s="6">
        <v>0</v>
      </c>
      <c r="L78" s="5"/>
      <c r="M78" s="5">
        <v>313</v>
      </c>
      <c r="N78" s="5">
        <v>487</v>
      </c>
      <c r="O78" s="5">
        <v>426</v>
      </c>
      <c r="P78" s="5">
        <v>622</v>
      </c>
      <c r="Q78" s="5">
        <v>936</v>
      </c>
      <c r="R78" s="5">
        <v>869</v>
      </c>
      <c r="S78" s="5">
        <v>875</v>
      </c>
      <c r="T78" s="5">
        <v>1031</v>
      </c>
      <c r="U78" s="5">
        <v>966</v>
      </c>
    </row>
    <row r="79" spans="1:21" ht="15" x14ac:dyDescent="0.25">
      <c r="A79" t="s">
        <v>301</v>
      </c>
      <c r="B79" s="12" t="s">
        <v>40</v>
      </c>
      <c r="C79" s="12">
        <f t="shared" si="2"/>
        <v>6479</v>
      </c>
      <c r="D79" s="6">
        <v>176</v>
      </c>
      <c r="E79" s="6">
        <v>1260</v>
      </c>
      <c r="F79" s="6">
        <v>171</v>
      </c>
      <c r="G79" s="6">
        <v>56</v>
      </c>
      <c r="H79" s="6">
        <v>879</v>
      </c>
      <c r="I79" s="6">
        <v>57</v>
      </c>
      <c r="J79" s="6">
        <v>0</v>
      </c>
      <c r="K79" s="6">
        <v>3880</v>
      </c>
      <c r="L79" s="5"/>
      <c r="M79" s="5"/>
      <c r="N79" s="5">
        <v>0</v>
      </c>
      <c r="O79" s="5">
        <v>0</v>
      </c>
      <c r="P79" s="5">
        <v>0</v>
      </c>
      <c r="Q79" s="5"/>
      <c r="R79" s="5"/>
      <c r="S79" s="5"/>
      <c r="T79" s="5"/>
      <c r="U79" s="5"/>
    </row>
    <row r="80" spans="1:21" ht="15" x14ac:dyDescent="0.25">
      <c r="A80" t="s">
        <v>301</v>
      </c>
      <c r="B80" s="12" t="s">
        <v>33</v>
      </c>
      <c r="C80" s="12">
        <f t="shared" si="2"/>
        <v>6028</v>
      </c>
      <c r="D80" s="6">
        <v>0</v>
      </c>
      <c r="E80" s="6">
        <v>0</v>
      </c>
      <c r="F80" s="6">
        <v>0</v>
      </c>
      <c r="G80" s="6">
        <v>0</v>
      </c>
      <c r="H80" s="6">
        <v>0</v>
      </c>
      <c r="I80" s="6">
        <v>0</v>
      </c>
      <c r="J80" s="6">
        <v>2093</v>
      </c>
      <c r="K80" s="6">
        <v>0</v>
      </c>
      <c r="L80" s="5">
        <v>0</v>
      </c>
      <c r="M80" s="5">
        <v>0</v>
      </c>
      <c r="N80" s="5">
        <v>0</v>
      </c>
      <c r="O80" s="5">
        <v>0</v>
      </c>
      <c r="P80" s="5"/>
      <c r="Q80" s="5"/>
      <c r="R80" s="5"/>
      <c r="S80" s="5">
        <v>1535</v>
      </c>
      <c r="T80" s="5">
        <v>1535</v>
      </c>
      <c r="U80" s="5">
        <v>865</v>
      </c>
    </row>
    <row r="81" spans="1:21" ht="15" x14ac:dyDescent="0.25">
      <c r="A81" t="s">
        <v>301</v>
      </c>
      <c r="B81" s="12" t="s">
        <v>9</v>
      </c>
      <c r="C81" s="12">
        <f t="shared" si="2"/>
        <v>5473</v>
      </c>
      <c r="D81" s="6">
        <v>0</v>
      </c>
      <c r="E81" s="6">
        <v>0</v>
      </c>
      <c r="F81" s="6">
        <v>0</v>
      </c>
      <c r="G81" s="6">
        <v>0</v>
      </c>
      <c r="H81" s="6">
        <v>0</v>
      </c>
      <c r="I81" s="6">
        <v>0</v>
      </c>
      <c r="J81" s="6">
        <v>0</v>
      </c>
      <c r="K81" s="6">
        <v>0</v>
      </c>
      <c r="L81" s="5"/>
      <c r="M81" s="5">
        <v>20</v>
      </c>
      <c r="N81" s="5">
        <v>977</v>
      </c>
      <c r="O81" s="5"/>
      <c r="P81" s="5">
        <v>995</v>
      </c>
      <c r="Q81" s="5"/>
      <c r="R81" s="5">
        <v>1184</v>
      </c>
      <c r="S81" s="5">
        <v>2056</v>
      </c>
      <c r="T81" s="5"/>
      <c r="U81" s="5">
        <v>241</v>
      </c>
    </row>
    <row r="82" spans="1:21" ht="15" x14ac:dyDescent="0.25">
      <c r="A82" t="s">
        <v>301</v>
      </c>
      <c r="B82" s="12" t="s">
        <v>138</v>
      </c>
      <c r="C82" s="12">
        <f t="shared" si="2"/>
        <v>5328</v>
      </c>
      <c r="D82" s="6">
        <v>0</v>
      </c>
      <c r="E82" s="6">
        <v>0</v>
      </c>
      <c r="F82" s="6">
        <v>0</v>
      </c>
      <c r="G82" s="6">
        <v>328</v>
      </c>
      <c r="H82" s="6">
        <v>0</v>
      </c>
      <c r="I82" s="6">
        <v>0</v>
      </c>
      <c r="J82" s="6">
        <v>5000</v>
      </c>
      <c r="K82" s="6">
        <v>0</v>
      </c>
      <c r="L82" s="5"/>
      <c r="M82" s="5"/>
      <c r="N82" s="5"/>
      <c r="O82" s="5"/>
      <c r="P82" s="5"/>
      <c r="Q82" s="5"/>
      <c r="R82" s="5"/>
      <c r="S82" s="5"/>
      <c r="T82" s="5"/>
      <c r="U82" s="5"/>
    </row>
    <row r="83" spans="1:21" ht="15" x14ac:dyDescent="0.25">
      <c r="A83" t="s">
        <v>301</v>
      </c>
      <c r="B83" s="12" t="s">
        <v>245</v>
      </c>
      <c r="C83" s="12">
        <f t="shared" si="2"/>
        <v>5220</v>
      </c>
      <c r="D83" s="6"/>
      <c r="E83" s="6"/>
      <c r="F83" s="6"/>
      <c r="G83" s="6"/>
      <c r="H83" s="6"/>
      <c r="I83" s="6"/>
      <c r="J83" s="6"/>
      <c r="K83" s="6"/>
      <c r="L83" s="5"/>
      <c r="M83" s="5"/>
      <c r="N83" s="5"/>
      <c r="O83" s="5"/>
      <c r="P83" s="5"/>
      <c r="Q83" s="5"/>
      <c r="R83" s="5"/>
      <c r="S83" s="5">
        <v>1700</v>
      </c>
      <c r="T83" s="5">
        <v>1820</v>
      </c>
      <c r="U83" s="5">
        <v>1700</v>
      </c>
    </row>
    <row r="84" spans="1:21" ht="15" x14ac:dyDescent="0.25">
      <c r="A84" t="s">
        <v>301</v>
      </c>
      <c r="B84" s="12" t="s">
        <v>5</v>
      </c>
      <c r="C84" s="12">
        <f t="shared" si="2"/>
        <v>4724</v>
      </c>
      <c r="D84" s="6">
        <v>0</v>
      </c>
      <c r="E84" s="6">
        <v>285</v>
      </c>
      <c r="F84" s="6">
        <v>120</v>
      </c>
      <c r="G84" s="6">
        <v>352</v>
      </c>
      <c r="H84" s="6">
        <v>631</v>
      </c>
      <c r="I84" s="6">
        <v>208</v>
      </c>
      <c r="J84" s="6">
        <v>516</v>
      </c>
      <c r="K84" s="6">
        <v>603</v>
      </c>
      <c r="L84" s="5">
        <v>350</v>
      </c>
      <c r="M84" s="5">
        <v>250</v>
      </c>
      <c r="N84" s="5">
        <v>399</v>
      </c>
      <c r="O84" s="5">
        <v>202</v>
      </c>
      <c r="P84" s="5">
        <v>160</v>
      </c>
      <c r="Q84" s="5">
        <v>165</v>
      </c>
      <c r="R84" s="5"/>
      <c r="S84" s="5">
        <v>269</v>
      </c>
      <c r="T84" s="5">
        <v>214</v>
      </c>
      <c r="U84" s="5"/>
    </row>
    <row r="85" spans="1:21" ht="15" x14ac:dyDescent="0.25">
      <c r="A85" t="s">
        <v>301</v>
      </c>
      <c r="B85" s="12" t="s">
        <v>98</v>
      </c>
      <c r="C85" s="12">
        <f t="shared" si="2"/>
        <v>4557</v>
      </c>
      <c r="D85" s="6">
        <v>0</v>
      </c>
      <c r="E85" s="6">
        <v>0</v>
      </c>
      <c r="F85" s="6">
        <v>0</v>
      </c>
      <c r="G85" s="6">
        <v>0</v>
      </c>
      <c r="H85" s="6">
        <v>59</v>
      </c>
      <c r="I85" s="6">
        <v>0</v>
      </c>
      <c r="J85" s="6">
        <v>41</v>
      </c>
      <c r="K85" s="6">
        <v>1036</v>
      </c>
      <c r="L85" s="5">
        <v>3421</v>
      </c>
      <c r="M85" s="5"/>
      <c r="N85" s="5"/>
      <c r="O85" s="5"/>
      <c r="P85" s="5"/>
      <c r="Q85" s="5"/>
      <c r="R85" s="5"/>
      <c r="S85" s="5"/>
      <c r="T85" s="5"/>
      <c r="U85" s="5"/>
    </row>
    <row r="86" spans="1:21" ht="15" x14ac:dyDescent="0.25">
      <c r="A86" t="s">
        <v>301</v>
      </c>
      <c r="B86" s="12" t="s">
        <v>18</v>
      </c>
      <c r="C86" s="12">
        <f t="shared" si="2"/>
        <v>4363</v>
      </c>
      <c r="D86" s="6">
        <v>0</v>
      </c>
      <c r="E86" s="6">
        <v>0</v>
      </c>
      <c r="F86" s="6">
        <v>0</v>
      </c>
      <c r="G86" s="6">
        <v>0</v>
      </c>
      <c r="H86" s="6">
        <v>0</v>
      </c>
      <c r="I86" s="6">
        <v>0</v>
      </c>
      <c r="J86" s="6">
        <v>800</v>
      </c>
      <c r="K86" s="6">
        <v>0</v>
      </c>
      <c r="L86" s="5"/>
      <c r="M86" s="5">
        <v>3563</v>
      </c>
      <c r="N86" s="5"/>
      <c r="O86" s="5"/>
      <c r="P86" s="5"/>
      <c r="Q86" s="5"/>
      <c r="R86" s="5"/>
      <c r="S86" s="5"/>
      <c r="T86" s="5"/>
      <c r="U86" s="5"/>
    </row>
    <row r="87" spans="1:21" ht="15" x14ac:dyDescent="0.25">
      <c r="A87" t="s">
        <v>301</v>
      </c>
      <c r="B87" s="12" t="s">
        <v>101</v>
      </c>
      <c r="C87" s="12">
        <f t="shared" si="2"/>
        <v>4213</v>
      </c>
      <c r="D87" s="6">
        <v>0</v>
      </c>
      <c r="E87" s="6">
        <v>1291</v>
      </c>
      <c r="F87" s="6">
        <v>1500</v>
      </c>
      <c r="G87" s="6">
        <v>0</v>
      </c>
      <c r="H87" s="6">
        <v>222</v>
      </c>
      <c r="I87" s="6">
        <v>0</v>
      </c>
      <c r="J87" s="6">
        <v>0</v>
      </c>
      <c r="K87" s="6">
        <v>0</v>
      </c>
      <c r="L87" s="5"/>
      <c r="M87" s="5">
        <v>600</v>
      </c>
      <c r="N87" s="5">
        <v>600</v>
      </c>
      <c r="O87" s="5"/>
      <c r="P87" s="5"/>
      <c r="Q87" s="5"/>
      <c r="R87" s="5"/>
      <c r="S87" s="5"/>
      <c r="T87" s="5"/>
      <c r="U87" s="5"/>
    </row>
    <row r="88" spans="1:21" ht="15" x14ac:dyDescent="0.25">
      <c r="A88" t="s">
        <v>301</v>
      </c>
      <c r="B88" s="12" t="s">
        <v>62</v>
      </c>
      <c r="C88" s="12">
        <f t="shared" si="2"/>
        <v>4065</v>
      </c>
      <c r="D88" s="6">
        <v>0</v>
      </c>
      <c r="E88" s="6">
        <v>0</v>
      </c>
      <c r="F88" s="6">
        <v>0</v>
      </c>
      <c r="G88" s="6">
        <v>0</v>
      </c>
      <c r="H88" s="6">
        <v>0</v>
      </c>
      <c r="I88" s="6">
        <v>0</v>
      </c>
      <c r="J88" s="6">
        <v>0</v>
      </c>
      <c r="K88" s="6">
        <v>0</v>
      </c>
      <c r="L88" s="5"/>
      <c r="M88" s="5"/>
      <c r="N88" s="5"/>
      <c r="O88" s="5"/>
      <c r="P88" s="5">
        <v>0</v>
      </c>
      <c r="Q88" s="5">
        <v>1565</v>
      </c>
      <c r="R88" s="5">
        <v>2500</v>
      </c>
      <c r="S88" s="5"/>
      <c r="T88" s="5"/>
      <c r="U88" s="5"/>
    </row>
    <row r="89" spans="1:21" ht="15" x14ac:dyDescent="0.25">
      <c r="A89" t="s">
        <v>301</v>
      </c>
      <c r="B89" t="s">
        <v>109</v>
      </c>
      <c r="C89" s="12">
        <f t="shared" si="2"/>
        <v>3851</v>
      </c>
      <c r="D89" s="6">
        <v>0</v>
      </c>
      <c r="E89" s="6">
        <v>21</v>
      </c>
      <c r="F89" s="6">
        <v>511</v>
      </c>
      <c r="G89" s="6">
        <v>94</v>
      </c>
      <c r="H89" s="6">
        <v>96</v>
      </c>
      <c r="I89" s="6">
        <v>215</v>
      </c>
      <c r="J89" s="6">
        <v>2914</v>
      </c>
      <c r="K89" s="6">
        <v>0</v>
      </c>
    </row>
    <row r="90" spans="1:21" ht="15" x14ac:dyDescent="0.25">
      <c r="A90" t="s">
        <v>301</v>
      </c>
      <c r="B90" s="12" t="s">
        <v>86</v>
      </c>
      <c r="C90" s="12">
        <f t="shared" si="2"/>
        <v>3739</v>
      </c>
      <c r="D90" s="6">
        <v>0</v>
      </c>
      <c r="E90" s="6">
        <v>0</v>
      </c>
      <c r="F90" s="6">
        <v>0</v>
      </c>
      <c r="G90" s="6">
        <v>0</v>
      </c>
      <c r="H90" s="6">
        <v>0</v>
      </c>
      <c r="I90" s="6">
        <v>0</v>
      </c>
      <c r="J90" s="6">
        <v>0</v>
      </c>
      <c r="K90" s="6">
        <v>0</v>
      </c>
      <c r="L90" s="5">
        <v>0</v>
      </c>
      <c r="M90" s="5"/>
      <c r="N90" s="5">
        <v>885</v>
      </c>
      <c r="O90" s="5">
        <v>885</v>
      </c>
      <c r="P90" s="5">
        <v>351</v>
      </c>
      <c r="Q90" s="5">
        <v>598</v>
      </c>
      <c r="R90" s="5">
        <v>885</v>
      </c>
      <c r="S90" s="5">
        <v>135</v>
      </c>
      <c r="T90" s="5"/>
      <c r="U90" s="5"/>
    </row>
    <row r="91" spans="1:21" ht="15" x14ac:dyDescent="0.25">
      <c r="A91" t="s">
        <v>301</v>
      </c>
      <c r="B91" s="12" t="s">
        <v>78</v>
      </c>
      <c r="C91" s="12">
        <f t="shared" si="2"/>
        <v>2900</v>
      </c>
      <c r="D91" s="6">
        <v>0</v>
      </c>
      <c r="E91" s="6">
        <v>0</v>
      </c>
      <c r="F91" s="6">
        <v>2828</v>
      </c>
      <c r="G91" s="6">
        <v>0</v>
      </c>
      <c r="H91" s="6">
        <v>0</v>
      </c>
      <c r="I91" s="6">
        <v>0</v>
      </c>
      <c r="J91" s="6">
        <v>72</v>
      </c>
      <c r="K91" s="6">
        <v>0</v>
      </c>
      <c r="L91" s="5"/>
      <c r="M91" s="5"/>
      <c r="N91" s="5"/>
      <c r="O91" s="5"/>
      <c r="P91" s="5"/>
      <c r="Q91" s="5"/>
      <c r="R91" s="5"/>
      <c r="S91" s="5"/>
      <c r="T91" s="5"/>
      <c r="U91" s="5"/>
    </row>
    <row r="92" spans="1:21" ht="15" x14ac:dyDescent="0.25">
      <c r="A92" t="s">
        <v>301</v>
      </c>
      <c r="B92" s="12" t="s">
        <v>75</v>
      </c>
      <c r="C92" s="12">
        <f t="shared" si="2"/>
        <v>2692</v>
      </c>
      <c r="D92" s="6">
        <v>0</v>
      </c>
      <c r="E92" s="6">
        <v>0</v>
      </c>
      <c r="F92" s="6">
        <v>0</v>
      </c>
      <c r="G92" s="6">
        <v>0</v>
      </c>
      <c r="H92" s="6">
        <v>30</v>
      </c>
      <c r="I92" s="6">
        <v>0</v>
      </c>
      <c r="J92" s="6">
        <v>169</v>
      </c>
      <c r="K92" s="6">
        <v>0</v>
      </c>
      <c r="L92" s="5">
        <v>263</v>
      </c>
      <c r="M92" s="5">
        <v>481</v>
      </c>
      <c r="N92" s="5">
        <v>537</v>
      </c>
      <c r="O92" s="5">
        <v>455</v>
      </c>
      <c r="P92" s="5">
        <v>320</v>
      </c>
      <c r="Q92" s="5"/>
      <c r="R92" s="5"/>
      <c r="S92" s="5">
        <v>171</v>
      </c>
      <c r="T92" s="5">
        <v>105</v>
      </c>
      <c r="U92" s="5">
        <v>161</v>
      </c>
    </row>
    <row r="93" spans="1:21" ht="15" x14ac:dyDescent="0.25">
      <c r="A93" t="s">
        <v>301</v>
      </c>
      <c r="B93" s="12" t="s">
        <v>100</v>
      </c>
      <c r="C93" s="12">
        <f t="shared" si="2"/>
        <v>2405</v>
      </c>
      <c r="D93" s="6">
        <v>0</v>
      </c>
      <c r="E93" s="6">
        <v>0</v>
      </c>
      <c r="F93" s="6">
        <v>0</v>
      </c>
      <c r="G93" s="6">
        <v>0</v>
      </c>
      <c r="H93" s="6">
        <v>0</v>
      </c>
      <c r="I93" s="6">
        <v>0</v>
      </c>
      <c r="J93" s="6">
        <v>5</v>
      </c>
      <c r="K93" s="6">
        <v>0</v>
      </c>
      <c r="L93" s="5"/>
      <c r="M93" s="5">
        <v>0</v>
      </c>
      <c r="N93" s="5"/>
      <c r="O93" s="5"/>
      <c r="P93" s="5"/>
      <c r="Q93" s="5"/>
      <c r="R93" s="5">
        <v>2400</v>
      </c>
      <c r="S93" s="5"/>
      <c r="T93" s="5"/>
      <c r="U93" s="5"/>
    </row>
    <row r="94" spans="1:21" ht="15" x14ac:dyDescent="0.25">
      <c r="A94" t="s">
        <v>301</v>
      </c>
      <c r="B94" s="12" t="s">
        <v>70</v>
      </c>
      <c r="C94" s="12">
        <f t="shared" si="2"/>
        <v>1366</v>
      </c>
      <c r="D94" s="6">
        <v>0</v>
      </c>
      <c r="E94" s="6">
        <v>0</v>
      </c>
      <c r="F94" s="6">
        <v>0</v>
      </c>
      <c r="G94" s="6">
        <v>0</v>
      </c>
      <c r="H94" s="6">
        <v>0</v>
      </c>
      <c r="I94" s="6">
        <v>0</v>
      </c>
      <c r="J94" s="6">
        <v>0</v>
      </c>
      <c r="K94" s="6">
        <v>0</v>
      </c>
      <c r="L94" s="5">
        <v>0</v>
      </c>
      <c r="M94" s="5"/>
      <c r="N94" s="5">
        <v>0</v>
      </c>
      <c r="O94" s="5"/>
      <c r="P94" s="5"/>
      <c r="Q94" s="5"/>
      <c r="R94" s="5"/>
      <c r="S94" s="5"/>
      <c r="T94" s="5">
        <v>1366</v>
      </c>
      <c r="U94" s="5"/>
    </row>
    <row r="95" spans="1:21" ht="15" x14ac:dyDescent="0.25">
      <c r="A95" t="s">
        <v>301</v>
      </c>
      <c r="B95" s="12" t="s">
        <v>95</v>
      </c>
      <c r="C95" s="12">
        <f t="shared" si="2"/>
        <v>1349</v>
      </c>
      <c r="D95" s="6">
        <v>0</v>
      </c>
      <c r="E95" s="6">
        <v>0</v>
      </c>
      <c r="F95" s="6">
        <v>0</v>
      </c>
      <c r="G95" s="6">
        <v>0</v>
      </c>
      <c r="H95" s="6">
        <v>0</v>
      </c>
      <c r="I95" s="6">
        <v>1239</v>
      </c>
      <c r="J95" s="6">
        <v>110</v>
      </c>
      <c r="K95" s="6">
        <v>0</v>
      </c>
      <c r="L95" s="5"/>
      <c r="M95" s="5"/>
      <c r="N95" s="5"/>
      <c r="O95" s="5"/>
      <c r="P95" s="5"/>
      <c r="Q95" s="5"/>
      <c r="R95" s="5"/>
      <c r="S95" s="5"/>
      <c r="T95" s="5"/>
      <c r="U95" s="5"/>
    </row>
    <row r="96" spans="1:21" ht="15" x14ac:dyDescent="0.25">
      <c r="A96" t="s">
        <v>301</v>
      </c>
      <c r="B96" s="12" t="s">
        <v>123</v>
      </c>
      <c r="C96" s="12">
        <f t="shared" si="2"/>
        <v>1179</v>
      </c>
      <c r="D96" s="6">
        <v>0</v>
      </c>
      <c r="E96" s="6">
        <v>0</v>
      </c>
      <c r="F96" s="6">
        <v>0</v>
      </c>
      <c r="G96" s="6">
        <v>0</v>
      </c>
      <c r="H96" s="6">
        <v>0</v>
      </c>
      <c r="I96" s="6">
        <v>0</v>
      </c>
      <c r="J96" s="6">
        <v>8</v>
      </c>
      <c r="K96" s="6">
        <v>0</v>
      </c>
      <c r="L96" s="5"/>
      <c r="M96" s="5"/>
      <c r="N96" s="5"/>
      <c r="O96" s="5"/>
      <c r="P96" s="5"/>
      <c r="Q96" s="5"/>
      <c r="R96" s="5"/>
      <c r="S96" s="5"/>
      <c r="T96" s="5"/>
      <c r="U96" s="5">
        <v>1171</v>
      </c>
    </row>
    <row r="97" spans="1:21" ht="15" x14ac:dyDescent="0.25">
      <c r="A97" t="s">
        <v>301</v>
      </c>
      <c r="B97" s="12" t="s">
        <v>140</v>
      </c>
      <c r="C97" s="12">
        <f t="shared" si="2"/>
        <v>1157</v>
      </c>
      <c r="D97" s="6">
        <v>0</v>
      </c>
      <c r="E97" s="6">
        <v>551</v>
      </c>
      <c r="F97" s="6">
        <v>0</v>
      </c>
      <c r="G97" s="6">
        <v>4</v>
      </c>
      <c r="H97" s="6">
        <v>364</v>
      </c>
      <c r="I97" s="6">
        <v>0</v>
      </c>
      <c r="J97" s="6">
        <v>0</v>
      </c>
      <c r="K97" s="6">
        <v>1</v>
      </c>
      <c r="L97" s="5"/>
      <c r="M97" s="5">
        <v>235</v>
      </c>
      <c r="N97" s="5">
        <v>0</v>
      </c>
      <c r="O97" s="5"/>
      <c r="P97" s="5"/>
      <c r="Q97" s="5">
        <v>2</v>
      </c>
      <c r="R97" s="5"/>
      <c r="S97" s="5"/>
      <c r="T97" s="5"/>
      <c r="U97" s="5"/>
    </row>
    <row r="98" spans="1:21" ht="15" x14ac:dyDescent="0.25">
      <c r="A98" t="s">
        <v>301</v>
      </c>
      <c r="B98" s="12" t="s">
        <v>52</v>
      </c>
      <c r="C98" s="12">
        <f t="shared" ref="C98:C100" si="3">SUM(D98:U98)</f>
        <v>1091</v>
      </c>
      <c r="D98" s="6">
        <v>0</v>
      </c>
      <c r="E98" s="6">
        <v>0</v>
      </c>
      <c r="F98" s="6">
        <v>0</v>
      </c>
      <c r="G98" s="6">
        <v>0</v>
      </c>
      <c r="H98" s="6">
        <v>0</v>
      </c>
      <c r="I98" s="6">
        <v>0</v>
      </c>
      <c r="J98" s="6">
        <v>0</v>
      </c>
      <c r="K98" s="6">
        <v>0</v>
      </c>
      <c r="L98" s="5">
        <v>260</v>
      </c>
      <c r="M98" s="5"/>
      <c r="N98" s="5"/>
      <c r="O98" s="5"/>
      <c r="P98" s="5"/>
      <c r="Q98" s="5"/>
      <c r="R98" s="5"/>
      <c r="S98" s="5">
        <v>6</v>
      </c>
      <c r="T98" s="5">
        <v>600</v>
      </c>
      <c r="U98" s="5">
        <v>225</v>
      </c>
    </row>
    <row r="99" spans="1:21" ht="15" x14ac:dyDescent="0.25">
      <c r="A99" t="s">
        <v>301</v>
      </c>
      <c r="B99" s="12" t="s">
        <v>73</v>
      </c>
      <c r="C99" s="12">
        <f t="shared" si="3"/>
        <v>1021</v>
      </c>
      <c r="D99" s="6">
        <v>0</v>
      </c>
      <c r="E99" s="6">
        <v>0</v>
      </c>
      <c r="F99" s="6">
        <v>0</v>
      </c>
      <c r="G99" s="6">
        <v>0</v>
      </c>
      <c r="H99" s="6">
        <v>0</v>
      </c>
      <c r="I99" s="6">
        <v>0</v>
      </c>
      <c r="J99" s="6">
        <v>0</v>
      </c>
      <c r="K99" s="6">
        <v>0</v>
      </c>
      <c r="L99" s="5"/>
      <c r="M99" s="5"/>
      <c r="N99" s="5"/>
      <c r="O99" s="5"/>
      <c r="P99" s="5">
        <v>0</v>
      </c>
      <c r="Q99" s="5">
        <v>1021</v>
      </c>
      <c r="R99" s="5"/>
      <c r="S99" s="5"/>
      <c r="T99" s="5"/>
      <c r="U99" s="5"/>
    </row>
    <row r="100" spans="1:21" ht="15" x14ac:dyDescent="0.25">
      <c r="A100" t="s">
        <v>301</v>
      </c>
      <c r="B100" s="12" t="s">
        <v>2</v>
      </c>
      <c r="C100" s="12">
        <f t="shared" si="3"/>
        <v>1011</v>
      </c>
      <c r="D100" s="6">
        <v>0</v>
      </c>
      <c r="E100" s="6">
        <v>0</v>
      </c>
      <c r="F100" s="6">
        <v>0</v>
      </c>
      <c r="G100" s="6">
        <v>0</v>
      </c>
      <c r="H100" s="6">
        <v>0</v>
      </c>
      <c r="I100" s="6">
        <v>0</v>
      </c>
      <c r="J100" s="6">
        <v>0</v>
      </c>
      <c r="K100" s="6">
        <v>0</v>
      </c>
      <c r="L100" s="5"/>
      <c r="M100" s="5"/>
      <c r="N100" s="5"/>
      <c r="O100" s="5">
        <v>0</v>
      </c>
      <c r="P100" s="5">
        <v>1011</v>
      </c>
      <c r="Q100" s="5">
        <v>0</v>
      </c>
      <c r="R100" s="5"/>
      <c r="S100" s="5"/>
      <c r="T100" s="5"/>
      <c r="U100" s="5"/>
    </row>
  </sheetData>
  <sortState ref="A2:U100">
    <sortCondition descending="1" ref="C2:C10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1"/>
  <sheetViews>
    <sheetView zoomScaleNormal="100" workbookViewId="0">
      <selection activeCell="B3" sqref="B3"/>
    </sheetView>
  </sheetViews>
  <sheetFormatPr defaultRowHeight="15" x14ac:dyDescent="0.25"/>
  <cols>
    <col min="1" max="1" width="25.7109375" customWidth="1"/>
    <col min="2" max="2" width="30.7109375" customWidth="1"/>
  </cols>
  <sheetData>
    <row r="1" spans="1:2" x14ac:dyDescent="0.25">
      <c r="A1" s="10" t="s">
        <v>182</v>
      </c>
      <c r="B1" s="10" t="s">
        <v>231</v>
      </c>
    </row>
    <row r="2" spans="1:2" x14ac:dyDescent="0.25">
      <c r="A2" t="s">
        <v>183</v>
      </c>
    </row>
    <row r="3" spans="1:2" x14ac:dyDescent="0.25">
      <c r="A3" t="s">
        <v>184</v>
      </c>
      <c r="B3" t="s">
        <v>196</v>
      </c>
    </row>
    <row r="4" spans="1:2" x14ac:dyDescent="0.25">
      <c r="A4" t="s">
        <v>185</v>
      </c>
      <c r="B4" t="s">
        <v>240</v>
      </c>
    </row>
    <row r="5" spans="1:2" x14ac:dyDescent="0.25">
      <c r="A5" t="s">
        <v>186</v>
      </c>
      <c r="B5" t="s">
        <v>198</v>
      </c>
    </row>
    <row r="6" spans="1:2" x14ac:dyDescent="0.25">
      <c r="A6" t="s">
        <v>187</v>
      </c>
      <c r="B6" t="s">
        <v>213</v>
      </c>
    </row>
    <row r="7" spans="1:2" x14ac:dyDescent="0.25">
      <c r="A7" t="s">
        <v>188</v>
      </c>
      <c r="B7" t="s">
        <v>217</v>
      </c>
    </row>
    <row r="8" spans="1:2" x14ac:dyDescent="0.25">
      <c r="A8" t="s">
        <v>189</v>
      </c>
      <c r="B8" t="s">
        <v>198</v>
      </c>
    </row>
    <row r="9" spans="1:2" x14ac:dyDescent="0.25">
      <c r="A9" t="s">
        <v>190</v>
      </c>
      <c r="B9" s="7">
        <v>42124</v>
      </c>
    </row>
    <row r="10" spans="1:2" x14ac:dyDescent="0.25">
      <c r="A10" t="s">
        <v>191</v>
      </c>
      <c r="B10" t="s">
        <v>214</v>
      </c>
    </row>
    <row r="11" spans="1:2" x14ac:dyDescent="0.25">
      <c r="A11" t="s">
        <v>192</v>
      </c>
      <c r="B11" t="s">
        <v>213</v>
      </c>
    </row>
    <row r="12" spans="1:2" x14ac:dyDescent="0.25">
      <c r="A12" t="s">
        <v>193</v>
      </c>
      <c r="B12" t="s">
        <v>198</v>
      </c>
    </row>
    <row r="13" spans="1:2" x14ac:dyDescent="0.25">
      <c r="A13" t="s">
        <v>194</v>
      </c>
      <c r="B13" t="s">
        <v>212</v>
      </c>
    </row>
    <row r="14" spans="1:2" x14ac:dyDescent="0.25">
      <c r="A14" t="s">
        <v>195</v>
      </c>
      <c r="B14" t="s">
        <v>218</v>
      </c>
    </row>
    <row r="15" spans="1:2" x14ac:dyDescent="0.25">
      <c r="A15" t="s">
        <v>215</v>
      </c>
      <c r="B15" s="5" t="s">
        <v>180</v>
      </c>
    </row>
    <row r="16" spans="1:2" x14ac:dyDescent="0.25">
      <c r="A16" t="s">
        <v>216</v>
      </c>
      <c r="B16" s="5" t="s">
        <v>181</v>
      </c>
    </row>
    <row r="18" spans="1:4" x14ac:dyDescent="0.25">
      <c r="A18" t="s">
        <v>211</v>
      </c>
    </row>
    <row r="19" spans="1:4" x14ac:dyDescent="0.25">
      <c r="A19" s="6" t="s">
        <v>199</v>
      </c>
      <c r="B19" t="s">
        <v>207</v>
      </c>
      <c r="C19" t="s">
        <v>206</v>
      </c>
    </row>
    <row r="20" spans="1:4" x14ac:dyDescent="0.25">
      <c r="A20">
        <v>2000</v>
      </c>
      <c r="B20" t="s">
        <v>208</v>
      </c>
      <c r="C20" t="s">
        <v>201</v>
      </c>
    </row>
    <row r="21" spans="1:4" x14ac:dyDescent="0.25">
      <c r="A21" t="s">
        <v>239</v>
      </c>
      <c r="B21" s="11" t="s">
        <v>242</v>
      </c>
      <c r="C21" t="s">
        <v>240</v>
      </c>
    </row>
    <row r="22" spans="1:4" x14ac:dyDescent="0.25">
      <c r="A22">
        <v>2001</v>
      </c>
      <c r="B22" t="s">
        <v>209</v>
      </c>
      <c r="C22" t="s">
        <v>202</v>
      </c>
      <c r="D22" t="s">
        <v>241</v>
      </c>
    </row>
    <row r="23" spans="1:4" x14ac:dyDescent="0.25">
      <c r="A23">
        <v>2002</v>
      </c>
      <c r="B23" t="s">
        <v>209</v>
      </c>
      <c r="C23" t="s">
        <v>203</v>
      </c>
      <c r="D23" t="s">
        <v>241</v>
      </c>
    </row>
    <row r="24" spans="1:4" x14ac:dyDescent="0.25">
      <c r="A24">
        <v>2003</v>
      </c>
      <c r="B24" t="s">
        <v>209</v>
      </c>
      <c r="C24" t="s">
        <v>204</v>
      </c>
      <c r="D24" t="s">
        <v>241</v>
      </c>
    </row>
    <row r="25" spans="1:4" x14ac:dyDescent="0.25">
      <c r="A25" s="6" t="s">
        <v>200</v>
      </c>
      <c r="B25" t="s">
        <v>210</v>
      </c>
      <c r="C25" s="5" t="s">
        <v>205</v>
      </c>
      <c r="D25" t="s">
        <v>241</v>
      </c>
    </row>
    <row r="27" spans="1:4" x14ac:dyDescent="0.25">
      <c r="A27" s="10" t="s">
        <v>182</v>
      </c>
      <c r="B27" s="10" t="s">
        <v>232</v>
      </c>
    </row>
    <row r="28" spans="1:4" x14ac:dyDescent="0.25">
      <c r="A28" t="s">
        <v>183</v>
      </c>
      <c r="C28" s="5"/>
    </row>
    <row r="29" spans="1:4" x14ac:dyDescent="0.25">
      <c r="A29" t="s">
        <v>184</v>
      </c>
      <c r="B29" t="s">
        <v>221</v>
      </c>
      <c r="C29" s="8"/>
    </row>
    <row r="30" spans="1:4" x14ac:dyDescent="0.25">
      <c r="A30" t="s">
        <v>185</v>
      </c>
      <c r="B30" t="s">
        <v>197</v>
      </c>
    </row>
    <row r="31" spans="1:4" x14ac:dyDescent="0.25">
      <c r="A31" t="s">
        <v>186</v>
      </c>
      <c r="B31" t="s">
        <v>198</v>
      </c>
    </row>
    <row r="32" spans="1:4" x14ac:dyDescent="0.25">
      <c r="A32" t="s">
        <v>187</v>
      </c>
      <c r="B32" t="s">
        <v>213</v>
      </c>
    </row>
    <row r="33" spans="1:4" x14ac:dyDescent="0.25">
      <c r="A33" t="s">
        <v>188</v>
      </c>
      <c r="B33" t="s">
        <v>233</v>
      </c>
    </row>
    <row r="34" spans="1:4" x14ac:dyDescent="0.25">
      <c r="A34" t="s">
        <v>189</v>
      </c>
      <c r="B34" t="s">
        <v>198</v>
      </c>
    </row>
    <row r="35" spans="1:4" x14ac:dyDescent="0.25">
      <c r="A35" t="s">
        <v>190</v>
      </c>
      <c r="B35" s="7">
        <v>40569</v>
      </c>
    </row>
    <row r="36" spans="1:4" x14ac:dyDescent="0.25">
      <c r="A36" t="s">
        <v>191</v>
      </c>
      <c r="B36" t="s">
        <v>214</v>
      </c>
    </row>
    <row r="37" spans="1:4" x14ac:dyDescent="0.25">
      <c r="A37" t="s">
        <v>192</v>
      </c>
      <c r="B37" t="s">
        <v>213</v>
      </c>
    </row>
    <row r="38" spans="1:4" x14ac:dyDescent="0.25">
      <c r="A38" t="s">
        <v>193</v>
      </c>
      <c r="B38" t="s">
        <v>198</v>
      </c>
    </row>
    <row r="39" spans="1:4" x14ac:dyDescent="0.25">
      <c r="A39" t="s">
        <v>194</v>
      </c>
      <c r="B39" t="s">
        <v>212</v>
      </c>
    </row>
    <row r="40" spans="1:4" x14ac:dyDescent="0.25">
      <c r="A40" t="s">
        <v>195</v>
      </c>
      <c r="B40" t="s">
        <v>218</v>
      </c>
    </row>
    <row r="41" spans="1:4" x14ac:dyDescent="0.25">
      <c r="A41" t="s">
        <v>229</v>
      </c>
      <c r="B41" t="s">
        <v>234</v>
      </c>
    </row>
    <row r="43" spans="1:4" x14ac:dyDescent="0.25">
      <c r="A43" t="s">
        <v>211</v>
      </c>
    </row>
    <row r="44" spans="1:4" x14ac:dyDescent="0.25">
      <c r="A44" s="6" t="s">
        <v>199</v>
      </c>
      <c r="B44" t="s">
        <v>235</v>
      </c>
      <c r="C44" t="s">
        <v>206</v>
      </c>
    </row>
    <row r="45" spans="1:4" x14ac:dyDescent="0.25">
      <c r="A45">
        <v>2000</v>
      </c>
      <c r="B45" t="s">
        <v>208</v>
      </c>
      <c r="C45" t="s">
        <v>201</v>
      </c>
    </row>
    <row r="46" spans="1:4" x14ac:dyDescent="0.25">
      <c r="A46" t="s">
        <v>239</v>
      </c>
      <c r="B46" s="11" t="s">
        <v>242</v>
      </c>
      <c r="C46" t="s">
        <v>240</v>
      </c>
    </row>
    <row r="47" spans="1:4" x14ac:dyDescent="0.25">
      <c r="A47">
        <v>2001</v>
      </c>
      <c r="B47" t="s">
        <v>209</v>
      </c>
      <c r="C47" t="s">
        <v>202</v>
      </c>
      <c r="D47" t="s">
        <v>241</v>
      </c>
    </row>
    <row r="48" spans="1:4" x14ac:dyDescent="0.25">
      <c r="A48">
        <v>2002</v>
      </c>
      <c r="B48" t="s">
        <v>209</v>
      </c>
      <c r="C48" t="s">
        <v>203</v>
      </c>
      <c r="D48" t="s">
        <v>241</v>
      </c>
    </row>
    <row r="49" spans="1:4" x14ac:dyDescent="0.25">
      <c r="A49">
        <v>2003</v>
      </c>
      <c r="B49" t="s">
        <v>209</v>
      </c>
      <c r="C49" t="s">
        <v>204</v>
      </c>
      <c r="D49" t="s">
        <v>241</v>
      </c>
    </row>
    <row r="50" spans="1:4" x14ac:dyDescent="0.25">
      <c r="A50" s="6" t="s">
        <v>200</v>
      </c>
      <c r="B50" t="s">
        <v>236</v>
      </c>
      <c r="C50" t="s">
        <v>237</v>
      </c>
      <c r="D50" t="s">
        <v>241</v>
      </c>
    </row>
    <row r="51" spans="1:4" x14ac:dyDescent="0.25">
      <c r="B51" s="5"/>
    </row>
    <row r="52" spans="1:4" x14ac:dyDescent="0.25">
      <c r="A52" s="10" t="s">
        <v>182</v>
      </c>
      <c r="B52" s="10" t="s">
        <v>219</v>
      </c>
    </row>
    <row r="53" spans="1:4" x14ac:dyDescent="0.25">
      <c r="A53" t="s">
        <v>183</v>
      </c>
      <c r="B53" t="s">
        <v>220</v>
      </c>
    </row>
    <row r="54" spans="1:4" x14ac:dyDescent="0.25">
      <c r="A54" t="s">
        <v>184</v>
      </c>
      <c r="B54" t="s">
        <v>221</v>
      </c>
    </row>
    <row r="55" spans="1:4" x14ac:dyDescent="0.25">
      <c r="A55" t="s">
        <v>185</v>
      </c>
      <c r="B55" t="s">
        <v>222</v>
      </c>
    </row>
    <row r="56" spans="1:4" x14ac:dyDescent="0.25">
      <c r="A56" t="s">
        <v>186</v>
      </c>
      <c r="B56" s="9" t="s">
        <v>223</v>
      </c>
    </row>
    <row r="57" spans="1:4" x14ac:dyDescent="0.25">
      <c r="A57" t="s">
        <v>187</v>
      </c>
      <c r="B57" t="s">
        <v>224</v>
      </c>
    </row>
    <row r="58" spans="1:4" x14ac:dyDescent="0.25">
      <c r="A58" t="s">
        <v>188</v>
      </c>
      <c r="B58" t="s">
        <v>225</v>
      </c>
    </row>
    <row r="59" spans="1:4" x14ac:dyDescent="0.25">
      <c r="A59" t="s">
        <v>189</v>
      </c>
      <c r="B59" t="s">
        <v>226</v>
      </c>
    </row>
    <row r="60" spans="1:4" x14ac:dyDescent="0.25">
      <c r="A60" t="s">
        <v>190</v>
      </c>
      <c r="B60" s="8" t="s">
        <v>227</v>
      </c>
    </row>
    <row r="61" spans="1:4" x14ac:dyDescent="0.25">
      <c r="A61" t="s">
        <v>191</v>
      </c>
      <c r="B61" t="s">
        <v>214</v>
      </c>
    </row>
    <row r="62" spans="1:4" x14ac:dyDescent="0.25">
      <c r="A62" t="s">
        <v>192</v>
      </c>
      <c r="B62" t="s">
        <v>224</v>
      </c>
    </row>
    <row r="63" spans="1:4" x14ac:dyDescent="0.25">
      <c r="A63" t="s">
        <v>193</v>
      </c>
    </row>
    <row r="64" spans="1:4" x14ac:dyDescent="0.25">
      <c r="A64" t="s">
        <v>194</v>
      </c>
      <c r="B64" t="s">
        <v>212</v>
      </c>
    </row>
    <row r="65" spans="1:4" x14ac:dyDescent="0.25">
      <c r="A65" t="s">
        <v>195</v>
      </c>
      <c r="B65" t="s">
        <v>228</v>
      </c>
    </row>
    <row r="66" spans="1:4" x14ac:dyDescent="0.25">
      <c r="A66" t="s">
        <v>229</v>
      </c>
      <c r="B66" t="s">
        <v>230</v>
      </c>
    </row>
    <row r="68" spans="1:4" x14ac:dyDescent="0.25">
      <c r="A68" t="s">
        <v>211</v>
      </c>
    </row>
    <row r="69" spans="1:4" x14ac:dyDescent="0.25">
      <c r="A69" s="6" t="s">
        <v>199</v>
      </c>
      <c r="B69" t="s">
        <v>235</v>
      </c>
      <c r="C69" t="s">
        <v>206</v>
      </c>
    </row>
    <row r="70" spans="1:4" x14ac:dyDescent="0.25">
      <c r="A70">
        <v>2000</v>
      </c>
      <c r="B70" t="s">
        <v>208</v>
      </c>
      <c r="C70" t="s">
        <v>201</v>
      </c>
    </row>
    <row r="71" spans="1:4" x14ac:dyDescent="0.25">
      <c r="A71" t="s">
        <v>239</v>
      </c>
      <c r="B71" s="11" t="s">
        <v>242</v>
      </c>
      <c r="C71" t="s">
        <v>240</v>
      </c>
    </row>
    <row r="72" spans="1:4" x14ac:dyDescent="0.25">
      <c r="A72">
        <v>2001</v>
      </c>
      <c r="B72" t="s">
        <v>209</v>
      </c>
      <c r="C72" t="s">
        <v>202</v>
      </c>
      <c r="D72" t="s">
        <v>241</v>
      </c>
    </row>
    <row r="73" spans="1:4" x14ac:dyDescent="0.25">
      <c r="A73">
        <v>2002</v>
      </c>
      <c r="B73" t="s">
        <v>209</v>
      </c>
      <c r="C73" t="s">
        <v>203</v>
      </c>
      <c r="D73" t="s">
        <v>241</v>
      </c>
    </row>
    <row r="74" spans="1:4" x14ac:dyDescent="0.25">
      <c r="A74">
        <v>2003</v>
      </c>
      <c r="B74" t="s">
        <v>209</v>
      </c>
      <c r="C74" t="s">
        <v>204</v>
      </c>
      <c r="D74" t="s">
        <v>241</v>
      </c>
    </row>
    <row r="75" spans="1:4" x14ac:dyDescent="0.25">
      <c r="A75" s="6" t="s">
        <v>200</v>
      </c>
      <c r="B75" t="s">
        <v>236</v>
      </c>
      <c r="C75" t="s">
        <v>237</v>
      </c>
      <c r="D75" t="s">
        <v>241</v>
      </c>
    </row>
    <row r="78" spans="1:4" x14ac:dyDescent="0.25">
      <c r="A78" s="10" t="s">
        <v>182</v>
      </c>
      <c r="B78" s="10" t="s">
        <v>296</v>
      </c>
    </row>
    <row r="79" spans="1:4" x14ac:dyDescent="0.25">
      <c r="A79" t="s">
        <v>185</v>
      </c>
      <c r="B79" t="s">
        <v>247</v>
      </c>
    </row>
    <row r="80" spans="1:4" x14ac:dyDescent="0.25">
      <c r="A80" t="s">
        <v>184</v>
      </c>
      <c r="B80" t="s">
        <v>297</v>
      </c>
    </row>
    <row r="81" spans="1:3" x14ac:dyDescent="0.25">
      <c r="A81" t="s">
        <v>187</v>
      </c>
      <c r="B81" t="s">
        <v>298</v>
      </c>
    </row>
    <row r="82" spans="1:3" x14ac:dyDescent="0.25">
      <c r="A82" t="s">
        <v>190</v>
      </c>
      <c r="B82" s="7">
        <v>42124</v>
      </c>
    </row>
    <row r="83" spans="1:3" x14ac:dyDescent="0.25">
      <c r="A83" t="s">
        <v>229</v>
      </c>
    </row>
    <row r="84" spans="1:3" x14ac:dyDescent="0.25">
      <c r="B84">
        <v>1</v>
      </c>
      <c r="C84" t="s">
        <v>248</v>
      </c>
    </row>
    <row r="85" spans="1:3" x14ac:dyDescent="0.25">
      <c r="B85">
        <v>2</v>
      </c>
      <c r="C85" t="s">
        <v>249</v>
      </c>
    </row>
    <row r="86" spans="1:3" x14ac:dyDescent="0.25">
      <c r="B86">
        <v>3</v>
      </c>
      <c r="C86" t="s">
        <v>250</v>
      </c>
    </row>
    <row r="87" spans="1:3" x14ac:dyDescent="0.25">
      <c r="B87">
        <v>4</v>
      </c>
      <c r="C87" t="s">
        <v>251</v>
      </c>
    </row>
    <row r="88" spans="1:3" x14ac:dyDescent="0.25">
      <c r="B88">
        <v>5</v>
      </c>
      <c r="C88" t="s">
        <v>252</v>
      </c>
    </row>
    <row r="89" spans="1:3" x14ac:dyDescent="0.25">
      <c r="B89">
        <v>6</v>
      </c>
      <c r="C89" t="s">
        <v>253</v>
      </c>
    </row>
    <row r="90" spans="1:3" x14ac:dyDescent="0.25">
      <c r="B90">
        <v>7</v>
      </c>
      <c r="C90" t="s">
        <v>254</v>
      </c>
    </row>
    <row r="91" spans="1:3" x14ac:dyDescent="0.25">
      <c r="B91">
        <v>8</v>
      </c>
      <c r="C91" t="s">
        <v>255</v>
      </c>
    </row>
    <row r="92" spans="1:3" x14ac:dyDescent="0.25">
      <c r="B92">
        <v>9</v>
      </c>
      <c r="C92" t="s">
        <v>256</v>
      </c>
    </row>
    <row r="93" spans="1:3" x14ac:dyDescent="0.25">
      <c r="B93">
        <v>10</v>
      </c>
      <c r="C93" t="s">
        <v>257</v>
      </c>
    </row>
    <row r="94" spans="1:3" x14ac:dyDescent="0.25">
      <c r="B94">
        <v>11</v>
      </c>
      <c r="C94" t="s">
        <v>258</v>
      </c>
    </row>
    <row r="95" spans="1:3" x14ac:dyDescent="0.25">
      <c r="B95">
        <v>12</v>
      </c>
      <c r="C95" t="s">
        <v>259</v>
      </c>
    </row>
    <row r="96" spans="1:3" x14ac:dyDescent="0.25">
      <c r="B96">
        <v>13</v>
      </c>
      <c r="C96" t="s">
        <v>260</v>
      </c>
    </row>
    <row r="97" spans="2:3" x14ac:dyDescent="0.25">
      <c r="B97">
        <v>14</v>
      </c>
      <c r="C97" t="s">
        <v>261</v>
      </c>
    </row>
    <row r="98" spans="2:3" x14ac:dyDescent="0.25">
      <c r="B98">
        <v>15</v>
      </c>
      <c r="C98" t="s">
        <v>262</v>
      </c>
    </row>
    <row r="99" spans="2:3" x14ac:dyDescent="0.25">
      <c r="B99">
        <v>16</v>
      </c>
      <c r="C99" t="s">
        <v>263</v>
      </c>
    </row>
    <row r="100" spans="2:3" x14ac:dyDescent="0.25">
      <c r="B100">
        <v>17</v>
      </c>
      <c r="C100" t="s">
        <v>264</v>
      </c>
    </row>
    <row r="101" spans="2:3" x14ac:dyDescent="0.25">
      <c r="B101">
        <v>18</v>
      </c>
      <c r="C101" t="s">
        <v>265</v>
      </c>
    </row>
    <row r="102" spans="2:3" x14ac:dyDescent="0.25">
      <c r="B102">
        <v>19</v>
      </c>
      <c r="C102" t="s">
        <v>266</v>
      </c>
    </row>
    <row r="103" spans="2:3" x14ac:dyDescent="0.25">
      <c r="B103">
        <v>20</v>
      </c>
      <c r="C103" t="s">
        <v>267</v>
      </c>
    </row>
    <row r="104" spans="2:3" x14ac:dyDescent="0.25">
      <c r="B104">
        <v>21</v>
      </c>
      <c r="C104" t="s">
        <v>268</v>
      </c>
    </row>
    <row r="105" spans="2:3" x14ac:dyDescent="0.25">
      <c r="B105">
        <v>22</v>
      </c>
      <c r="C105" t="s">
        <v>269</v>
      </c>
    </row>
    <row r="106" spans="2:3" x14ac:dyDescent="0.25">
      <c r="B106">
        <v>23</v>
      </c>
      <c r="C106" t="s">
        <v>270</v>
      </c>
    </row>
    <row r="107" spans="2:3" x14ac:dyDescent="0.25">
      <c r="B107">
        <v>24</v>
      </c>
      <c r="C107" t="s">
        <v>271</v>
      </c>
    </row>
    <row r="108" spans="2:3" x14ac:dyDescent="0.25">
      <c r="B108">
        <v>25</v>
      </c>
      <c r="C108" t="s">
        <v>272</v>
      </c>
    </row>
    <row r="109" spans="2:3" x14ac:dyDescent="0.25">
      <c r="B109">
        <v>26</v>
      </c>
      <c r="C109" t="s">
        <v>273</v>
      </c>
    </row>
    <row r="110" spans="2:3" x14ac:dyDescent="0.25">
      <c r="B110">
        <v>27</v>
      </c>
      <c r="C110" t="s">
        <v>274</v>
      </c>
    </row>
    <row r="111" spans="2:3" x14ac:dyDescent="0.25">
      <c r="B111">
        <v>28</v>
      </c>
      <c r="C111" t="s">
        <v>275</v>
      </c>
    </row>
    <row r="112" spans="2:3" x14ac:dyDescent="0.25">
      <c r="B112">
        <v>29</v>
      </c>
      <c r="C112" t="s">
        <v>276</v>
      </c>
    </row>
    <row r="113" spans="2:3" x14ac:dyDescent="0.25">
      <c r="B113">
        <v>30</v>
      </c>
      <c r="C113" t="s">
        <v>277</v>
      </c>
    </row>
    <row r="114" spans="2:3" x14ac:dyDescent="0.25">
      <c r="B114">
        <v>31</v>
      </c>
      <c r="C114" t="s">
        <v>278</v>
      </c>
    </row>
    <row r="115" spans="2:3" x14ac:dyDescent="0.25">
      <c r="B115">
        <v>32</v>
      </c>
      <c r="C115" t="s">
        <v>279</v>
      </c>
    </row>
    <row r="116" spans="2:3" x14ac:dyDescent="0.25">
      <c r="B116">
        <v>33</v>
      </c>
      <c r="C116" t="s">
        <v>280</v>
      </c>
    </row>
    <row r="117" spans="2:3" x14ac:dyDescent="0.25">
      <c r="B117">
        <v>34</v>
      </c>
      <c r="C117" t="s">
        <v>281</v>
      </c>
    </row>
    <row r="118" spans="2:3" x14ac:dyDescent="0.25">
      <c r="B118">
        <v>35</v>
      </c>
      <c r="C118" t="s">
        <v>282</v>
      </c>
    </row>
    <row r="119" spans="2:3" x14ac:dyDescent="0.25">
      <c r="B119">
        <v>36</v>
      </c>
      <c r="C119" t="s">
        <v>283</v>
      </c>
    </row>
    <row r="120" spans="2:3" x14ac:dyDescent="0.25">
      <c r="B120">
        <v>37</v>
      </c>
      <c r="C120" t="s">
        <v>284</v>
      </c>
    </row>
    <row r="121" spans="2:3" x14ac:dyDescent="0.25">
      <c r="B121">
        <v>38</v>
      </c>
      <c r="C121" t="s">
        <v>285</v>
      </c>
    </row>
    <row r="122" spans="2:3" x14ac:dyDescent="0.25">
      <c r="B122">
        <v>39</v>
      </c>
      <c r="C122" t="s">
        <v>286</v>
      </c>
    </row>
    <row r="123" spans="2:3" x14ac:dyDescent="0.25">
      <c r="B123">
        <v>40</v>
      </c>
      <c r="C123" t="s">
        <v>287</v>
      </c>
    </row>
    <row r="124" spans="2:3" x14ac:dyDescent="0.25">
      <c r="B124">
        <v>41</v>
      </c>
      <c r="C124" t="s">
        <v>288</v>
      </c>
    </row>
    <row r="125" spans="2:3" x14ac:dyDescent="0.25">
      <c r="B125">
        <v>42</v>
      </c>
      <c r="C125" t="s">
        <v>289</v>
      </c>
    </row>
    <row r="126" spans="2:3" x14ac:dyDescent="0.25">
      <c r="B126">
        <v>43</v>
      </c>
      <c r="C126" t="s">
        <v>290</v>
      </c>
    </row>
    <row r="127" spans="2:3" x14ac:dyDescent="0.25">
      <c r="B127">
        <v>44</v>
      </c>
      <c r="C127" t="s">
        <v>291</v>
      </c>
    </row>
    <row r="128" spans="2:3" x14ac:dyDescent="0.25">
      <c r="B128">
        <v>45</v>
      </c>
      <c r="C128" t="s">
        <v>292</v>
      </c>
    </row>
    <row r="129" spans="2:3" x14ac:dyDescent="0.25">
      <c r="B129">
        <v>46</v>
      </c>
      <c r="C129" t="s">
        <v>293</v>
      </c>
    </row>
    <row r="130" spans="2:3" x14ac:dyDescent="0.25">
      <c r="B130">
        <v>47</v>
      </c>
      <c r="C130" t="s">
        <v>294</v>
      </c>
    </row>
    <row r="131" spans="2:3" x14ac:dyDescent="0.25">
      <c r="B131">
        <v>48</v>
      </c>
      <c r="C131" t="s">
        <v>295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workbookViewId="0"/>
  </sheetViews>
  <sheetFormatPr defaultRowHeight="15" x14ac:dyDescent="0.25"/>
  <cols>
    <col min="1" max="36" width="9.7109375" customWidth="1"/>
  </cols>
  <sheetData>
    <row r="1" spans="1:23" ht="15.75" x14ac:dyDescent="0.25">
      <c r="A1" s="2" t="s">
        <v>142</v>
      </c>
      <c r="B1" s="2"/>
      <c r="C1" s="2" t="s">
        <v>143</v>
      </c>
      <c r="D1" s="2" t="s">
        <v>144</v>
      </c>
      <c r="E1" s="2" t="s">
        <v>145</v>
      </c>
      <c r="G1" s="2" t="s">
        <v>146</v>
      </c>
      <c r="H1" s="2"/>
      <c r="I1" s="2" t="s">
        <v>147</v>
      </c>
      <c r="J1" s="2" t="s">
        <v>148</v>
      </c>
      <c r="K1" s="2" t="s">
        <v>149</v>
      </c>
      <c r="M1" s="2" t="s">
        <v>142</v>
      </c>
      <c r="N1" s="2"/>
      <c r="O1" s="2" t="s">
        <v>143</v>
      </c>
      <c r="P1" s="2" t="s">
        <v>144</v>
      </c>
      <c r="Q1" s="2" t="s">
        <v>145</v>
      </c>
      <c r="S1" s="2" t="s">
        <v>146</v>
      </c>
      <c r="T1" s="2"/>
      <c r="U1" s="2" t="s">
        <v>147</v>
      </c>
      <c r="V1" s="2" t="s">
        <v>148</v>
      </c>
      <c r="W1" s="2" t="s">
        <v>149</v>
      </c>
    </row>
    <row r="2" spans="1:23" x14ac:dyDescent="0.25">
      <c r="A2" s="2" t="s">
        <v>5</v>
      </c>
      <c r="B2">
        <v>2000</v>
      </c>
      <c r="C2" s="1"/>
      <c r="D2" s="2">
        <v>603</v>
      </c>
      <c r="E2" s="1"/>
      <c r="G2" s="2" t="s">
        <v>5</v>
      </c>
      <c r="H2">
        <v>2001</v>
      </c>
      <c r="I2" s="1"/>
      <c r="J2" s="2">
        <v>350</v>
      </c>
      <c r="K2" s="1"/>
      <c r="M2" s="2" t="s">
        <v>3</v>
      </c>
      <c r="N2">
        <v>2002</v>
      </c>
      <c r="O2" s="2">
        <v>338</v>
      </c>
      <c r="P2" s="2">
        <v>313</v>
      </c>
      <c r="Q2" s="2">
        <v>0</v>
      </c>
      <c r="S2" s="2" t="s">
        <v>3</v>
      </c>
      <c r="T2">
        <v>2003</v>
      </c>
      <c r="U2" s="2">
        <v>487</v>
      </c>
      <c r="V2" s="2">
        <v>487</v>
      </c>
      <c r="W2" s="2">
        <v>0</v>
      </c>
    </row>
    <row r="3" spans="1:23" x14ac:dyDescent="0.25">
      <c r="A3" s="2" t="s">
        <v>7</v>
      </c>
      <c r="B3">
        <v>2000</v>
      </c>
      <c r="C3" s="1"/>
      <c r="D3" s="2">
        <v>24918</v>
      </c>
      <c r="E3" s="2">
        <v>152</v>
      </c>
      <c r="G3" s="2" t="s">
        <v>7</v>
      </c>
      <c r="H3">
        <v>2001</v>
      </c>
      <c r="I3" s="3">
        <v>648785</v>
      </c>
      <c r="J3" s="3">
        <v>16689</v>
      </c>
      <c r="K3" s="3">
        <v>1578</v>
      </c>
      <c r="M3" s="2" t="s">
        <v>4</v>
      </c>
      <c r="N3">
        <v>2002</v>
      </c>
      <c r="O3" s="2"/>
      <c r="P3" s="2">
        <v>0</v>
      </c>
      <c r="Q3" s="2">
        <v>0</v>
      </c>
      <c r="S3" s="2" t="s">
        <v>5</v>
      </c>
      <c r="T3">
        <v>2003</v>
      </c>
      <c r="U3" s="1"/>
      <c r="V3" s="2">
        <v>399</v>
      </c>
      <c r="W3" s="2">
        <v>0</v>
      </c>
    </row>
    <row r="4" spans="1:23" x14ac:dyDescent="0.25">
      <c r="A4" s="2" t="s">
        <v>8</v>
      </c>
      <c r="B4">
        <v>2000</v>
      </c>
      <c r="C4" s="2">
        <v>980558</v>
      </c>
      <c r="D4" s="2">
        <v>106176</v>
      </c>
      <c r="E4" s="2">
        <v>25492</v>
      </c>
      <c r="G4" s="2" t="s">
        <v>8</v>
      </c>
      <c r="H4">
        <v>2001</v>
      </c>
      <c r="I4" s="3">
        <v>959955</v>
      </c>
      <c r="J4" s="3">
        <v>106181</v>
      </c>
      <c r="K4" s="3">
        <v>28997</v>
      </c>
      <c r="M4" s="2" t="s">
        <v>5</v>
      </c>
      <c r="N4">
        <v>2002</v>
      </c>
      <c r="O4" s="2"/>
      <c r="P4" s="2">
        <v>250</v>
      </c>
      <c r="Q4" s="2">
        <v>0</v>
      </c>
      <c r="S4" s="2" t="s">
        <v>6</v>
      </c>
      <c r="T4">
        <v>2003</v>
      </c>
      <c r="U4" s="3">
        <v>3979479</v>
      </c>
      <c r="V4" s="2">
        <v>0</v>
      </c>
      <c r="W4" s="2">
        <v>0</v>
      </c>
    </row>
    <row r="5" spans="1:23" x14ac:dyDescent="0.25">
      <c r="A5" s="2" t="s">
        <v>10</v>
      </c>
      <c r="B5">
        <v>2000</v>
      </c>
      <c r="C5" s="2">
        <v>140000</v>
      </c>
      <c r="D5" s="2">
        <v>978</v>
      </c>
      <c r="E5" s="1"/>
      <c r="G5" s="2" t="s">
        <v>10</v>
      </c>
      <c r="H5">
        <v>2001</v>
      </c>
      <c r="I5" s="3">
        <v>140000</v>
      </c>
      <c r="J5" s="3">
        <v>1518</v>
      </c>
      <c r="K5" s="2">
        <v>0</v>
      </c>
      <c r="M5" s="2" t="s">
        <v>7</v>
      </c>
      <c r="N5">
        <v>2002</v>
      </c>
      <c r="O5" s="3">
        <v>642414</v>
      </c>
      <c r="P5" s="3">
        <v>19106</v>
      </c>
      <c r="Q5" s="3">
        <v>9571</v>
      </c>
      <c r="S5" s="2" t="s">
        <v>7</v>
      </c>
      <c r="T5">
        <v>2003</v>
      </c>
      <c r="U5" s="3">
        <v>707666</v>
      </c>
      <c r="V5" s="3">
        <v>29838</v>
      </c>
      <c r="W5" s="3">
        <v>4471</v>
      </c>
    </row>
    <row r="6" spans="1:23" x14ac:dyDescent="0.25">
      <c r="A6" s="2" t="s">
        <v>12</v>
      </c>
      <c r="B6">
        <v>2000</v>
      </c>
      <c r="C6" s="2">
        <v>9</v>
      </c>
      <c r="D6" s="2">
        <v>9</v>
      </c>
      <c r="E6" s="2">
        <v>0</v>
      </c>
      <c r="G6" s="2" t="s">
        <v>13</v>
      </c>
      <c r="H6">
        <v>2001</v>
      </c>
      <c r="I6" s="3">
        <v>1387551</v>
      </c>
      <c r="J6" s="2">
        <v>0</v>
      </c>
      <c r="K6" s="3">
        <v>379318</v>
      </c>
      <c r="M6" s="2" t="s">
        <v>8</v>
      </c>
      <c r="N6">
        <v>2002</v>
      </c>
      <c r="O6" s="3">
        <v>883748</v>
      </c>
      <c r="P6" s="3">
        <v>139565</v>
      </c>
      <c r="Q6" s="3">
        <v>35605</v>
      </c>
      <c r="S6" s="2" t="s">
        <v>8</v>
      </c>
      <c r="T6">
        <v>2003</v>
      </c>
      <c r="U6" s="3">
        <v>968625</v>
      </c>
      <c r="V6" s="3">
        <v>150297</v>
      </c>
      <c r="W6" s="3">
        <v>43201</v>
      </c>
    </row>
    <row r="7" spans="1:23" x14ac:dyDescent="0.25">
      <c r="A7" s="2" t="s">
        <v>13</v>
      </c>
      <c r="B7">
        <v>2000</v>
      </c>
      <c r="C7" s="2">
        <v>73000</v>
      </c>
      <c r="D7" s="2">
        <v>0</v>
      </c>
      <c r="E7" s="2">
        <v>290366</v>
      </c>
      <c r="G7" s="2" t="s">
        <v>14</v>
      </c>
      <c r="H7">
        <v>2001</v>
      </c>
      <c r="I7" s="1"/>
      <c r="J7" s="3">
        <v>746479</v>
      </c>
      <c r="K7" s="3">
        <v>605419</v>
      </c>
      <c r="M7" s="2" t="s">
        <v>10</v>
      </c>
      <c r="N7">
        <v>2002</v>
      </c>
      <c r="O7" s="3">
        <v>140000</v>
      </c>
      <c r="P7" s="2">
        <v>598</v>
      </c>
      <c r="Q7" s="2">
        <v>0</v>
      </c>
      <c r="S7" s="2" t="s">
        <v>9</v>
      </c>
      <c r="T7">
        <v>2003</v>
      </c>
      <c r="U7" s="2"/>
      <c r="V7" s="3">
        <v>3569</v>
      </c>
      <c r="W7" s="3">
        <v>9686</v>
      </c>
    </row>
    <row r="8" spans="1:23" x14ac:dyDescent="0.25">
      <c r="A8" s="2" t="s">
        <v>14</v>
      </c>
      <c r="B8">
        <v>2000</v>
      </c>
      <c r="C8" s="1"/>
      <c r="D8" s="2">
        <v>848727</v>
      </c>
      <c r="E8" s="2">
        <v>475915</v>
      </c>
      <c r="G8" s="2" t="s">
        <v>15</v>
      </c>
      <c r="H8">
        <v>2001</v>
      </c>
      <c r="I8" s="3">
        <v>428040</v>
      </c>
      <c r="J8" s="2">
        <v>0</v>
      </c>
      <c r="K8" s="2">
        <v>0</v>
      </c>
      <c r="M8" s="2" t="s">
        <v>11</v>
      </c>
      <c r="N8">
        <v>2002</v>
      </c>
      <c r="O8" s="1"/>
      <c r="P8" s="2">
        <v>0</v>
      </c>
      <c r="Q8" s="2">
        <v>0</v>
      </c>
      <c r="S8" s="2" t="s">
        <v>10</v>
      </c>
      <c r="T8">
        <v>2003</v>
      </c>
      <c r="U8" s="3">
        <v>33617</v>
      </c>
      <c r="V8" s="3">
        <v>8417</v>
      </c>
      <c r="W8" s="2">
        <v>0</v>
      </c>
    </row>
    <row r="9" spans="1:23" x14ac:dyDescent="0.25">
      <c r="A9" s="2" t="s">
        <v>19</v>
      </c>
      <c r="B9">
        <v>2000</v>
      </c>
      <c r="C9" s="1"/>
      <c r="D9" s="2">
        <v>63</v>
      </c>
      <c r="E9" s="2">
        <v>998</v>
      </c>
      <c r="G9" s="2" t="s">
        <v>19</v>
      </c>
      <c r="H9">
        <v>2001</v>
      </c>
      <c r="I9" s="1"/>
      <c r="J9" s="2">
        <v>317</v>
      </c>
      <c r="K9" s="2">
        <v>0</v>
      </c>
      <c r="M9" s="2" t="s">
        <v>12</v>
      </c>
      <c r="N9">
        <v>2002</v>
      </c>
      <c r="O9" s="2"/>
      <c r="P9" s="2">
        <v>0</v>
      </c>
      <c r="Q9" s="2"/>
      <c r="S9" s="2" t="s">
        <v>12</v>
      </c>
      <c r="T9">
        <v>2003</v>
      </c>
      <c r="U9" s="2">
        <v>4</v>
      </c>
      <c r="V9" s="3">
        <v>59106</v>
      </c>
      <c r="W9" s="2">
        <v>0</v>
      </c>
    </row>
    <row r="10" spans="1:23" x14ac:dyDescent="0.25">
      <c r="A10" s="2" t="s">
        <v>21</v>
      </c>
      <c r="B10">
        <v>2000</v>
      </c>
      <c r="C10" s="2">
        <v>755677</v>
      </c>
      <c r="D10" s="2">
        <v>51</v>
      </c>
      <c r="E10" s="2">
        <v>4153</v>
      </c>
      <c r="G10" s="2" t="s">
        <v>21</v>
      </c>
      <c r="H10">
        <v>2001</v>
      </c>
      <c r="I10" s="3">
        <v>754703</v>
      </c>
      <c r="J10" s="2">
        <v>0</v>
      </c>
      <c r="K10" s="3">
        <v>10200</v>
      </c>
      <c r="M10" s="2" t="s">
        <v>13</v>
      </c>
      <c r="N10">
        <v>2002</v>
      </c>
      <c r="O10" s="3">
        <v>1495970</v>
      </c>
      <c r="P10" s="3">
        <v>25390</v>
      </c>
      <c r="Q10" s="3">
        <v>362752</v>
      </c>
      <c r="S10" s="2" t="s">
        <v>13</v>
      </c>
      <c r="T10">
        <v>2003</v>
      </c>
      <c r="U10" s="3">
        <v>1592200</v>
      </c>
      <c r="V10" s="3">
        <v>11300</v>
      </c>
      <c r="W10" s="3">
        <v>379664</v>
      </c>
    </row>
    <row r="11" spans="1:23" x14ac:dyDescent="0.25">
      <c r="A11" s="2" t="s">
        <v>22</v>
      </c>
      <c r="B11">
        <v>2000</v>
      </c>
      <c r="C11" s="1"/>
      <c r="D11" s="2">
        <v>0</v>
      </c>
      <c r="E11" s="2">
        <v>0</v>
      </c>
      <c r="G11" s="2" t="s">
        <v>23</v>
      </c>
      <c r="H11">
        <v>2001</v>
      </c>
      <c r="I11" s="1"/>
      <c r="J11" s="2">
        <v>0</v>
      </c>
      <c r="K11" s="2">
        <v>0</v>
      </c>
      <c r="M11" s="2" t="s">
        <v>14</v>
      </c>
      <c r="N11">
        <v>2002</v>
      </c>
      <c r="O11" s="3">
        <v>1019321</v>
      </c>
      <c r="P11" s="3">
        <v>820747</v>
      </c>
      <c r="Q11" s="3">
        <v>697657</v>
      </c>
      <c r="S11" s="2" t="s">
        <v>14</v>
      </c>
      <c r="T11">
        <v>2003</v>
      </c>
      <c r="U11" s="2"/>
      <c r="V11" s="3">
        <v>792476</v>
      </c>
      <c r="W11" s="3">
        <v>868476</v>
      </c>
    </row>
    <row r="12" spans="1:23" x14ac:dyDescent="0.25">
      <c r="A12" s="2" t="s">
        <v>23</v>
      </c>
      <c r="B12">
        <v>2000</v>
      </c>
      <c r="C12" s="1"/>
      <c r="D12" s="2">
        <v>0</v>
      </c>
      <c r="E12" s="2">
        <v>0</v>
      </c>
      <c r="G12" s="2" t="s">
        <v>25</v>
      </c>
      <c r="H12">
        <v>2001</v>
      </c>
      <c r="I12" s="1"/>
      <c r="J12" s="3">
        <v>312977</v>
      </c>
      <c r="K12" s="3">
        <v>500156</v>
      </c>
      <c r="M12" s="2" t="s">
        <v>17</v>
      </c>
      <c r="N12">
        <v>2002</v>
      </c>
      <c r="O12" s="1"/>
      <c r="P12" s="3">
        <v>6295</v>
      </c>
      <c r="Q12" s="2"/>
      <c r="S12" s="2" t="s">
        <v>17</v>
      </c>
      <c r="T12">
        <v>2003</v>
      </c>
      <c r="U12" s="1"/>
      <c r="V12" s="3">
        <v>7094</v>
      </c>
      <c r="W12" s="2">
        <v>0</v>
      </c>
    </row>
    <row r="13" spans="1:23" x14ac:dyDescent="0.25">
      <c r="A13" s="2" t="s">
        <v>25</v>
      </c>
      <c r="B13">
        <v>2000</v>
      </c>
      <c r="C13" s="1"/>
      <c r="D13" s="2">
        <v>319814</v>
      </c>
      <c r="E13" s="2">
        <v>561542</v>
      </c>
      <c r="G13" s="2" t="s">
        <v>27</v>
      </c>
      <c r="H13">
        <v>2001</v>
      </c>
      <c r="I13" s="3">
        <v>9520000</v>
      </c>
      <c r="J13" s="3">
        <v>2841</v>
      </c>
      <c r="K13" s="1"/>
      <c r="M13" s="2" t="s">
        <v>18</v>
      </c>
      <c r="N13">
        <v>2002</v>
      </c>
      <c r="O13" s="3">
        <v>3519</v>
      </c>
      <c r="P13" s="3">
        <v>3563</v>
      </c>
      <c r="Q13" s="2">
        <v>0</v>
      </c>
      <c r="S13" s="2" t="s">
        <v>19</v>
      </c>
      <c r="T13">
        <v>2003</v>
      </c>
      <c r="U13" s="2"/>
      <c r="V13" s="2">
        <v>120</v>
      </c>
      <c r="W13" s="2">
        <v>0</v>
      </c>
    </row>
    <row r="14" spans="1:23" x14ac:dyDescent="0.25">
      <c r="A14" s="2" t="s">
        <v>27</v>
      </c>
      <c r="B14">
        <v>2000</v>
      </c>
      <c r="C14" s="2">
        <v>8300000</v>
      </c>
      <c r="D14" s="2">
        <v>2970</v>
      </c>
      <c r="E14" s="2">
        <v>0</v>
      </c>
      <c r="G14" s="2" t="s">
        <v>28</v>
      </c>
      <c r="H14">
        <v>2001</v>
      </c>
      <c r="I14" s="1"/>
      <c r="J14" s="2">
        <v>169</v>
      </c>
      <c r="K14" s="2">
        <v>0</v>
      </c>
      <c r="M14" s="2" t="s">
        <v>19</v>
      </c>
      <c r="N14">
        <v>2002</v>
      </c>
      <c r="O14" s="2"/>
      <c r="P14" s="2">
        <v>28</v>
      </c>
      <c r="Q14" s="2">
        <v>0</v>
      </c>
      <c r="S14" s="2" t="s">
        <v>20</v>
      </c>
      <c r="T14">
        <v>2003</v>
      </c>
      <c r="U14" s="2"/>
      <c r="V14" s="3">
        <v>30225</v>
      </c>
      <c r="W14" s="2">
        <v>0</v>
      </c>
    </row>
    <row r="15" spans="1:23" x14ac:dyDescent="0.25">
      <c r="A15" t="s">
        <v>159</v>
      </c>
      <c r="B15">
        <v>2000</v>
      </c>
      <c r="D15">
        <v>376</v>
      </c>
      <c r="G15" s="2" t="s">
        <v>32</v>
      </c>
      <c r="H15">
        <v>2001</v>
      </c>
      <c r="I15" s="3">
        <v>58285</v>
      </c>
      <c r="J15" s="3">
        <v>20821</v>
      </c>
      <c r="K15" s="1"/>
      <c r="M15" s="2" t="s">
        <v>21</v>
      </c>
      <c r="N15">
        <v>2002</v>
      </c>
      <c r="O15" s="2"/>
      <c r="P15" s="2">
        <v>0</v>
      </c>
      <c r="Q15" s="2">
        <v>9400</v>
      </c>
      <c r="S15" s="2" t="s">
        <v>21</v>
      </c>
      <c r="T15">
        <v>2003</v>
      </c>
      <c r="U15" s="3">
        <v>625672</v>
      </c>
      <c r="V15" s="3">
        <v>5001</v>
      </c>
      <c r="W15" s="3">
        <v>4300</v>
      </c>
    </row>
    <row r="16" spans="1:23" x14ac:dyDescent="0.25">
      <c r="A16" s="2" t="s">
        <v>28</v>
      </c>
      <c r="B16">
        <v>2000</v>
      </c>
      <c r="C16" s="1"/>
      <c r="D16" s="2">
        <v>169</v>
      </c>
      <c r="E16" s="1"/>
      <c r="G16" s="2" t="s">
        <v>33</v>
      </c>
      <c r="H16">
        <v>2001</v>
      </c>
      <c r="I16" s="3">
        <v>941118</v>
      </c>
      <c r="J16" s="2">
        <v>0</v>
      </c>
      <c r="K16" s="2">
        <v>0</v>
      </c>
      <c r="M16" s="2" t="s">
        <v>23</v>
      </c>
      <c r="N16">
        <v>2002</v>
      </c>
      <c r="O16" s="2"/>
      <c r="P16" s="2">
        <v>0</v>
      </c>
      <c r="Q16" s="2">
        <v>0</v>
      </c>
      <c r="S16" s="2" t="s">
        <v>23</v>
      </c>
      <c r="T16">
        <v>2003</v>
      </c>
      <c r="U16" s="3">
        <v>7741</v>
      </c>
      <c r="V16" s="2">
        <v>0</v>
      </c>
      <c r="W16" s="2">
        <v>0</v>
      </c>
    </row>
    <row r="17" spans="1:23" x14ac:dyDescent="0.25">
      <c r="A17" s="2" t="s">
        <v>32</v>
      </c>
      <c r="B17">
        <v>2000</v>
      </c>
      <c r="C17" s="2">
        <v>25999</v>
      </c>
      <c r="D17" s="2">
        <v>13951</v>
      </c>
      <c r="E17" s="2">
        <v>0</v>
      </c>
      <c r="G17" s="2" t="s">
        <v>34</v>
      </c>
      <c r="H17">
        <v>2001</v>
      </c>
      <c r="I17" s="3">
        <v>4369</v>
      </c>
      <c r="J17" s="3">
        <v>2479</v>
      </c>
      <c r="K17" s="2">
        <v>0</v>
      </c>
      <c r="M17" s="2" t="s">
        <v>25</v>
      </c>
      <c r="N17">
        <v>2002</v>
      </c>
      <c r="O17" s="1"/>
      <c r="P17" s="3">
        <v>339998</v>
      </c>
      <c r="Q17" s="3">
        <v>423067</v>
      </c>
      <c r="S17" s="2" t="s">
        <v>25</v>
      </c>
      <c r="T17">
        <v>2003</v>
      </c>
      <c r="U17" s="2"/>
      <c r="V17" s="3">
        <v>321294</v>
      </c>
      <c r="W17" s="3">
        <v>417368</v>
      </c>
    </row>
    <row r="18" spans="1:23" x14ac:dyDescent="0.25">
      <c r="A18" s="2" t="s">
        <v>33</v>
      </c>
      <c r="B18">
        <v>2000</v>
      </c>
      <c r="C18" s="2">
        <v>1023638</v>
      </c>
      <c r="D18" s="1"/>
      <c r="E18" s="1"/>
      <c r="G18" s="2" t="s">
        <v>35</v>
      </c>
      <c r="H18">
        <v>2001</v>
      </c>
      <c r="I18" s="3">
        <v>2785000</v>
      </c>
      <c r="J18" s="3">
        <v>4346</v>
      </c>
      <c r="K18" s="3">
        <v>46240</v>
      </c>
      <c r="M18" s="2" t="s">
        <v>32</v>
      </c>
      <c r="N18">
        <v>2002</v>
      </c>
      <c r="O18" s="3">
        <v>47443</v>
      </c>
      <c r="P18" s="3">
        <v>13745</v>
      </c>
      <c r="Q18" s="2">
        <v>0</v>
      </c>
      <c r="S18" s="2" t="s">
        <v>27</v>
      </c>
      <c r="T18">
        <v>2003</v>
      </c>
      <c r="U18" s="3">
        <v>11700000</v>
      </c>
      <c r="V18" s="2"/>
      <c r="W18" s="2"/>
    </row>
    <row r="19" spans="1:23" x14ac:dyDescent="0.25">
      <c r="A19" s="2" t="s">
        <v>35</v>
      </c>
      <c r="B19">
        <v>2000</v>
      </c>
      <c r="C19" s="2">
        <v>2603337</v>
      </c>
      <c r="D19" s="2">
        <v>5340</v>
      </c>
      <c r="E19" s="2">
        <v>20268</v>
      </c>
      <c r="G19" s="2" t="s">
        <v>36</v>
      </c>
      <c r="H19">
        <v>2001</v>
      </c>
      <c r="I19" s="3">
        <v>374303</v>
      </c>
      <c r="J19" s="3">
        <v>189891</v>
      </c>
      <c r="K19" s="3">
        <v>116931</v>
      </c>
      <c r="M19" s="2" t="s">
        <v>33</v>
      </c>
      <c r="N19">
        <v>2002</v>
      </c>
      <c r="O19" s="3">
        <v>560684</v>
      </c>
      <c r="P19" s="2">
        <v>0</v>
      </c>
      <c r="Q19" s="2">
        <v>0</v>
      </c>
      <c r="S19" s="2" t="s">
        <v>28</v>
      </c>
      <c r="T19">
        <v>2003</v>
      </c>
      <c r="U19" s="1"/>
      <c r="V19" s="2">
        <v>166</v>
      </c>
      <c r="W19" s="2">
        <v>0</v>
      </c>
    </row>
    <row r="20" spans="1:23" x14ac:dyDescent="0.25">
      <c r="A20" s="2" t="s">
        <v>36</v>
      </c>
      <c r="B20">
        <v>2000</v>
      </c>
      <c r="C20" s="2">
        <v>287491</v>
      </c>
      <c r="D20" s="2">
        <v>111992</v>
      </c>
      <c r="E20" s="2">
        <v>105748</v>
      </c>
      <c r="G20" s="2" t="s">
        <v>40</v>
      </c>
      <c r="H20">
        <v>2001</v>
      </c>
      <c r="I20" s="1"/>
      <c r="J20" s="2">
        <v>200</v>
      </c>
      <c r="K20" s="1"/>
      <c r="M20" s="2" t="s">
        <v>34</v>
      </c>
      <c r="N20">
        <v>2002</v>
      </c>
      <c r="O20" s="1"/>
      <c r="P20" s="3">
        <v>2398</v>
      </c>
      <c r="Q20" s="2">
        <v>0</v>
      </c>
      <c r="S20" s="2" t="s">
        <v>32</v>
      </c>
      <c r="T20">
        <v>2003</v>
      </c>
      <c r="U20" s="3">
        <v>48141</v>
      </c>
      <c r="V20" s="3">
        <v>22950</v>
      </c>
      <c r="W20" s="2">
        <v>0</v>
      </c>
    </row>
    <row r="21" spans="1:23" x14ac:dyDescent="0.25">
      <c r="A21" s="2" t="s">
        <v>37</v>
      </c>
      <c r="B21">
        <v>2000</v>
      </c>
      <c r="C21" s="1"/>
      <c r="D21" s="2">
        <v>0</v>
      </c>
      <c r="E21" s="2">
        <v>0</v>
      </c>
      <c r="G21" s="2" t="s">
        <v>41</v>
      </c>
      <c r="H21">
        <v>2001</v>
      </c>
      <c r="I21" s="3">
        <v>6206013</v>
      </c>
      <c r="J21" s="3">
        <v>3224</v>
      </c>
      <c r="K21" s="3">
        <v>1391</v>
      </c>
      <c r="M21" s="2" t="s">
        <v>35</v>
      </c>
      <c r="N21">
        <v>2002</v>
      </c>
      <c r="O21" s="3">
        <v>2424000</v>
      </c>
      <c r="P21" s="3">
        <v>4011</v>
      </c>
      <c r="Q21" s="2">
        <v>1831</v>
      </c>
      <c r="S21" s="2" t="s">
        <v>33</v>
      </c>
      <c r="T21">
        <v>2003</v>
      </c>
      <c r="U21" s="3">
        <v>624075</v>
      </c>
      <c r="V21" s="2">
        <v>0</v>
      </c>
      <c r="W21" s="2">
        <v>0</v>
      </c>
    </row>
    <row r="22" spans="1:23" x14ac:dyDescent="0.25">
      <c r="A22" s="2" t="s">
        <v>39</v>
      </c>
      <c r="B22">
        <v>2000</v>
      </c>
      <c r="C22" s="2">
        <v>85859</v>
      </c>
      <c r="D22" s="1"/>
      <c r="E22" s="1"/>
      <c r="G22" s="2" t="s">
        <v>44</v>
      </c>
      <c r="H22">
        <v>2001</v>
      </c>
      <c r="I22" s="3">
        <v>1203000</v>
      </c>
      <c r="J22" s="3">
        <v>38957</v>
      </c>
      <c r="K22" s="3">
        <v>6940</v>
      </c>
      <c r="M22" s="2" t="s">
        <v>36</v>
      </c>
      <c r="N22">
        <v>2002</v>
      </c>
      <c r="O22" s="2"/>
      <c r="P22" s="3">
        <v>85580</v>
      </c>
      <c r="Q22" s="3">
        <v>83151</v>
      </c>
      <c r="S22" s="2" t="s">
        <v>34</v>
      </c>
      <c r="T22">
        <v>2003</v>
      </c>
      <c r="U22" s="2"/>
      <c r="V22" s="3">
        <v>2373</v>
      </c>
      <c r="W22" s="2">
        <v>0</v>
      </c>
    </row>
    <row r="23" spans="1:23" x14ac:dyDescent="0.25">
      <c r="A23" s="2" t="s">
        <v>40</v>
      </c>
      <c r="B23">
        <v>2000</v>
      </c>
      <c r="C23" s="2">
        <v>170000</v>
      </c>
      <c r="D23" s="2">
        <v>3880</v>
      </c>
      <c r="E23" s="2">
        <v>0</v>
      </c>
      <c r="G23" s="2" t="s">
        <v>45</v>
      </c>
      <c r="H23">
        <v>2001</v>
      </c>
      <c r="I23" s="1"/>
      <c r="J23" s="3">
        <v>196966</v>
      </c>
      <c r="K23" s="3">
        <v>1317046</v>
      </c>
      <c r="M23" s="2" t="s">
        <v>39</v>
      </c>
      <c r="N23">
        <v>2002</v>
      </c>
      <c r="O23" s="3">
        <v>121523</v>
      </c>
      <c r="P23" s="1"/>
      <c r="Q23" s="1"/>
      <c r="S23" s="2" t="s">
        <v>35</v>
      </c>
      <c r="T23">
        <v>2003</v>
      </c>
      <c r="U23" s="3">
        <v>1904000</v>
      </c>
      <c r="V23" s="3">
        <v>2194</v>
      </c>
      <c r="W23" s="3">
        <v>3302</v>
      </c>
    </row>
    <row r="24" spans="1:23" x14ac:dyDescent="0.25">
      <c r="A24" s="2" t="s">
        <v>41</v>
      </c>
      <c r="B24">
        <v>2000</v>
      </c>
      <c r="C24" s="2">
        <v>5965750</v>
      </c>
      <c r="D24" s="2">
        <v>15850</v>
      </c>
      <c r="E24" s="2">
        <v>85400</v>
      </c>
      <c r="G24" s="2" t="s">
        <v>48</v>
      </c>
      <c r="H24">
        <v>2001</v>
      </c>
      <c r="I24" s="3">
        <v>92800</v>
      </c>
      <c r="J24" s="3">
        <v>16605</v>
      </c>
      <c r="K24" s="2">
        <v>96</v>
      </c>
      <c r="M24" s="2" t="s">
        <v>41</v>
      </c>
      <c r="N24">
        <v>2002</v>
      </c>
      <c r="O24" s="3">
        <v>6398580</v>
      </c>
      <c r="P24" s="3">
        <v>3801</v>
      </c>
      <c r="Q24" s="2">
        <v>833</v>
      </c>
      <c r="S24" s="2" t="s">
        <v>36</v>
      </c>
      <c r="T24">
        <v>2003</v>
      </c>
      <c r="U24" s="1"/>
      <c r="V24" s="3">
        <v>134829</v>
      </c>
      <c r="W24" s="3">
        <v>107789</v>
      </c>
    </row>
    <row r="25" spans="1:23" x14ac:dyDescent="0.25">
      <c r="A25" s="2" t="s">
        <v>44</v>
      </c>
      <c r="B25">
        <v>2000</v>
      </c>
      <c r="C25" s="2">
        <v>1203000</v>
      </c>
      <c r="D25" s="2">
        <v>53845</v>
      </c>
      <c r="E25" s="2">
        <v>16925</v>
      </c>
      <c r="G25" s="2" t="s">
        <v>49</v>
      </c>
      <c r="H25">
        <v>2001</v>
      </c>
      <c r="I25" s="3">
        <v>15532000</v>
      </c>
      <c r="J25" s="3">
        <v>270005</v>
      </c>
      <c r="K25" s="3">
        <v>799063</v>
      </c>
      <c r="M25" s="2" t="s">
        <v>44</v>
      </c>
      <c r="N25">
        <v>2002</v>
      </c>
      <c r="O25" s="2"/>
      <c r="P25" s="3">
        <v>54303</v>
      </c>
      <c r="Q25" s="3">
        <v>7577</v>
      </c>
      <c r="S25" s="2" t="s">
        <v>37</v>
      </c>
      <c r="T25">
        <v>2003</v>
      </c>
      <c r="U25" s="2"/>
      <c r="V25" s="2">
        <v>0</v>
      </c>
      <c r="W25" s="2">
        <v>0</v>
      </c>
    </row>
    <row r="26" spans="1:23" x14ac:dyDescent="0.25">
      <c r="A26" s="2" t="s">
        <v>45</v>
      </c>
      <c r="B26">
        <v>2000</v>
      </c>
      <c r="C26" s="2">
        <v>9150000</v>
      </c>
      <c r="D26" s="2">
        <v>181891</v>
      </c>
      <c r="E26" s="2">
        <v>769417</v>
      </c>
      <c r="G26" s="2" t="s">
        <v>52</v>
      </c>
      <c r="H26">
        <v>2001</v>
      </c>
      <c r="I26" s="1"/>
      <c r="J26" s="2">
        <v>260</v>
      </c>
      <c r="K26" s="2">
        <v>0</v>
      </c>
      <c r="M26" s="2" t="s">
        <v>45</v>
      </c>
      <c r="N26">
        <v>2002</v>
      </c>
      <c r="O26" s="2"/>
      <c r="P26" s="3">
        <v>349487</v>
      </c>
      <c r="Q26" s="3">
        <v>1109477</v>
      </c>
      <c r="S26" s="2" t="s">
        <v>38</v>
      </c>
      <c r="T26">
        <v>2003</v>
      </c>
      <c r="U26" s="3">
        <v>11824</v>
      </c>
      <c r="V26" s="3">
        <v>3334</v>
      </c>
      <c r="W26" s="2">
        <v>0</v>
      </c>
    </row>
    <row r="27" spans="1:23" x14ac:dyDescent="0.25">
      <c r="A27" s="2" t="s">
        <v>48</v>
      </c>
      <c r="B27">
        <v>2000</v>
      </c>
      <c r="C27" s="2">
        <v>93000</v>
      </c>
      <c r="D27" s="2">
        <v>273409</v>
      </c>
      <c r="E27" s="2">
        <v>935632</v>
      </c>
      <c r="G27" s="2" t="s">
        <v>54</v>
      </c>
      <c r="H27">
        <v>2001</v>
      </c>
      <c r="I27" s="3">
        <v>3413032</v>
      </c>
      <c r="J27" s="3">
        <v>18299</v>
      </c>
      <c r="K27" s="2">
        <v>0</v>
      </c>
      <c r="M27" s="2" t="s">
        <v>47</v>
      </c>
      <c r="N27">
        <v>2002</v>
      </c>
      <c r="O27" s="2"/>
      <c r="P27" s="2">
        <v>0</v>
      </c>
      <c r="Q27" s="2">
        <v>0</v>
      </c>
      <c r="S27" s="2" t="s">
        <v>39</v>
      </c>
      <c r="T27">
        <v>2003</v>
      </c>
      <c r="U27" s="3">
        <v>125329</v>
      </c>
      <c r="V27" s="2">
        <v>0</v>
      </c>
      <c r="W27" s="2">
        <v>2</v>
      </c>
    </row>
    <row r="28" spans="1:23" x14ac:dyDescent="0.25">
      <c r="A28" s="2" t="s">
        <v>49</v>
      </c>
      <c r="B28">
        <v>2000</v>
      </c>
      <c r="C28" s="1"/>
      <c r="D28" s="2">
        <v>278009</v>
      </c>
      <c r="E28" s="2">
        <v>665176</v>
      </c>
      <c r="G28" s="2" t="s">
        <v>55</v>
      </c>
      <c r="H28">
        <v>2001</v>
      </c>
      <c r="I28" s="3">
        <v>13408</v>
      </c>
      <c r="J28" s="3">
        <v>1467</v>
      </c>
      <c r="K28" s="2">
        <v>0</v>
      </c>
      <c r="M28" s="2" t="s">
        <v>49</v>
      </c>
      <c r="N28">
        <v>2002</v>
      </c>
      <c r="O28" s="2"/>
      <c r="P28" s="3">
        <v>224393</v>
      </c>
      <c r="Q28" s="3">
        <v>1088761</v>
      </c>
      <c r="S28" s="2" t="s">
        <v>40</v>
      </c>
      <c r="T28">
        <v>2003</v>
      </c>
      <c r="U28" s="3">
        <v>325000</v>
      </c>
      <c r="V28" s="2">
        <v>0</v>
      </c>
      <c r="W28" s="2">
        <v>0</v>
      </c>
    </row>
    <row r="29" spans="1:23" x14ac:dyDescent="0.25">
      <c r="A29" s="2" t="s">
        <v>54</v>
      </c>
      <c r="B29">
        <v>2000</v>
      </c>
      <c r="C29" s="2">
        <v>3392628</v>
      </c>
      <c r="D29" s="2">
        <v>24033</v>
      </c>
      <c r="E29" s="2">
        <v>0</v>
      </c>
      <c r="G29" s="2" t="s">
        <v>57</v>
      </c>
      <c r="H29">
        <v>2001</v>
      </c>
      <c r="I29" s="1"/>
      <c r="J29" s="3">
        <v>2100</v>
      </c>
      <c r="K29" s="3">
        <v>240220</v>
      </c>
      <c r="M29" s="2" t="s">
        <v>54</v>
      </c>
      <c r="N29">
        <v>2002</v>
      </c>
      <c r="O29" s="3">
        <v>5087180</v>
      </c>
      <c r="P29" s="3">
        <v>4848</v>
      </c>
      <c r="Q29" s="2">
        <v>0</v>
      </c>
      <c r="S29" s="2" t="s">
        <v>41</v>
      </c>
      <c r="T29">
        <v>2003</v>
      </c>
      <c r="U29" s="3">
        <v>7540480</v>
      </c>
      <c r="V29" s="3">
        <v>1290</v>
      </c>
      <c r="W29" s="2">
        <v>674</v>
      </c>
    </row>
    <row r="30" spans="1:23" x14ac:dyDescent="0.25">
      <c r="A30" s="2" t="s">
        <v>55</v>
      </c>
      <c r="B30">
        <v>2000</v>
      </c>
      <c r="C30" s="2">
        <v>12550</v>
      </c>
      <c r="D30" s="2">
        <v>1307</v>
      </c>
      <c r="E30" s="1"/>
      <c r="G30" s="2" t="s">
        <v>58</v>
      </c>
      <c r="H30">
        <v>2001</v>
      </c>
      <c r="I30" s="3">
        <v>167812</v>
      </c>
      <c r="J30" s="1"/>
      <c r="K30" s="1"/>
      <c r="M30" s="2" t="s">
        <v>55</v>
      </c>
      <c r="N30">
        <v>2002</v>
      </c>
      <c r="O30" s="3">
        <v>11638</v>
      </c>
      <c r="P30" s="2">
        <v>936</v>
      </c>
      <c r="Q30" s="2">
        <v>0</v>
      </c>
      <c r="S30" s="2" t="s">
        <v>44</v>
      </c>
      <c r="T30">
        <v>2003</v>
      </c>
      <c r="U30" s="2"/>
      <c r="V30" s="3">
        <v>59907</v>
      </c>
      <c r="W30" s="3">
        <v>15489</v>
      </c>
    </row>
    <row r="31" spans="1:23" x14ac:dyDescent="0.25">
      <c r="A31" s="2" t="s">
        <v>57</v>
      </c>
      <c r="B31">
        <v>2000</v>
      </c>
      <c r="C31" s="1"/>
      <c r="D31" s="2">
        <v>1977</v>
      </c>
      <c r="E31" s="2">
        <v>61069</v>
      </c>
      <c r="G31" s="2" t="s">
        <v>59</v>
      </c>
      <c r="H31">
        <v>2001</v>
      </c>
      <c r="I31" s="3">
        <v>491669</v>
      </c>
      <c r="J31" s="3">
        <v>275263</v>
      </c>
      <c r="K31" s="2">
        <v>0</v>
      </c>
      <c r="M31" s="2" t="s">
        <v>57</v>
      </c>
      <c r="N31">
        <v>2002</v>
      </c>
      <c r="O31" s="2"/>
      <c r="P31" s="2">
        <v>550</v>
      </c>
      <c r="Q31" s="3">
        <v>46332</v>
      </c>
      <c r="S31" s="2" t="s">
        <v>45</v>
      </c>
      <c r="T31">
        <v>2003</v>
      </c>
      <c r="U31" s="2"/>
      <c r="V31" s="3">
        <v>709553</v>
      </c>
      <c r="W31" s="3">
        <v>1180337</v>
      </c>
    </row>
    <row r="32" spans="1:23" x14ac:dyDescent="0.25">
      <c r="A32" s="2" t="s">
        <v>59</v>
      </c>
      <c r="B32">
        <v>2000</v>
      </c>
      <c r="C32" s="1"/>
      <c r="D32" s="2">
        <v>132089</v>
      </c>
      <c r="E32" s="2">
        <v>1501</v>
      </c>
      <c r="G32" s="2" t="s">
        <v>60</v>
      </c>
      <c r="H32">
        <v>2001</v>
      </c>
      <c r="I32" s="3">
        <v>325439</v>
      </c>
      <c r="J32" s="3">
        <v>10581</v>
      </c>
      <c r="K32" s="3">
        <v>5114</v>
      </c>
      <c r="M32" s="2" t="s">
        <v>60</v>
      </c>
      <c r="N32">
        <v>2002</v>
      </c>
      <c r="O32" s="3">
        <v>294519</v>
      </c>
      <c r="P32" s="3">
        <v>4086</v>
      </c>
      <c r="Q32" s="3">
        <v>5931</v>
      </c>
      <c r="S32" s="2" t="s">
        <v>47</v>
      </c>
      <c r="T32">
        <v>2003</v>
      </c>
      <c r="U32" s="2"/>
      <c r="V32" s="2">
        <v>0</v>
      </c>
      <c r="W32" s="2">
        <v>0</v>
      </c>
    </row>
    <row r="33" spans="1:23" x14ac:dyDescent="0.25">
      <c r="A33" s="2" t="s">
        <v>60</v>
      </c>
      <c r="B33">
        <v>2000</v>
      </c>
      <c r="C33" s="2">
        <v>279987</v>
      </c>
      <c r="D33" s="2">
        <v>9030</v>
      </c>
      <c r="E33" s="2">
        <v>5794</v>
      </c>
      <c r="G33" s="2" t="s">
        <v>61</v>
      </c>
      <c r="H33">
        <v>2001</v>
      </c>
      <c r="I33" s="3">
        <v>4279233</v>
      </c>
      <c r="J33" s="3">
        <v>229872</v>
      </c>
      <c r="K33" s="3">
        <v>1148193</v>
      </c>
      <c r="M33" s="2" t="s">
        <v>61</v>
      </c>
      <c r="N33">
        <v>2002</v>
      </c>
      <c r="O33" s="2"/>
      <c r="P33" s="3">
        <v>321523</v>
      </c>
      <c r="Q33" s="3">
        <v>1010316</v>
      </c>
      <c r="S33" s="2" t="s">
        <v>49</v>
      </c>
      <c r="T33">
        <v>2003</v>
      </c>
      <c r="U33" s="3">
        <v>19500000</v>
      </c>
      <c r="V33" s="3">
        <v>186286</v>
      </c>
      <c r="W33" s="3">
        <v>1243918</v>
      </c>
    </row>
    <row r="34" spans="1:23" x14ac:dyDescent="0.25">
      <c r="A34" s="2" t="s">
        <v>61</v>
      </c>
      <c r="B34">
        <v>2000</v>
      </c>
      <c r="C34" s="1"/>
      <c r="D34" s="2">
        <v>201339</v>
      </c>
      <c r="E34" s="2">
        <v>1003895</v>
      </c>
      <c r="G34" s="2" t="s">
        <v>63</v>
      </c>
      <c r="H34">
        <v>2001</v>
      </c>
      <c r="I34" s="1"/>
      <c r="J34" s="3">
        <v>1515</v>
      </c>
      <c r="K34" s="3">
        <v>4326</v>
      </c>
      <c r="M34" s="2" t="s">
        <v>63</v>
      </c>
      <c r="N34">
        <v>2002</v>
      </c>
      <c r="O34" s="2"/>
      <c r="P34" s="2">
        <v>824</v>
      </c>
      <c r="Q34" s="3">
        <v>2505</v>
      </c>
      <c r="S34" s="2" t="s">
        <v>51</v>
      </c>
      <c r="T34">
        <v>2003</v>
      </c>
      <c r="U34" s="3">
        <v>353798</v>
      </c>
      <c r="V34" s="3">
        <v>3244</v>
      </c>
      <c r="W34" s="3">
        <v>25500</v>
      </c>
    </row>
    <row r="35" spans="1:23" x14ac:dyDescent="0.25">
      <c r="A35" s="2" t="s">
        <v>63</v>
      </c>
      <c r="B35">
        <v>2000</v>
      </c>
      <c r="C35" s="1"/>
      <c r="D35" s="2">
        <v>1539</v>
      </c>
      <c r="E35" s="2">
        <v>3924</v>
      </c>
      <c r="G35" s="2" t="s">
        <v>69</v>
      </c>
      <c r="H35">
        <v>2001</v>
      </c>
      <c r="I35" s="3">
        <v>24534</v>
      </c>
      <c r="J35" s="3">
        <v>844670</v>
      </c>
      <c r="K35" s="1"/>
      <c r="M35" s="2" t="s">
        <v>64</v>
      </c>
      <c r="N35">
        <v>2002</v>
      </c>
      <c r="O35" s="1"/>
      <c r="P35" s="2"/>
      <c r="Q35" s="2"/>
      <c r="S35" s="2" t="s">
        <v>54</v>
      </c>
      <c r="T35">
        <v>2003</v>
      </c>
      <c r="U35" s="3">
        <v>1176997</v>
      </c>
      <c r="V35" s="3">
        <v>31458</v>
      </c>
      <c r="W35" s="2">
        <v>0</v>
      </c>
    </row>
    <row r="36" spans="1:23" x14ac:dyDescent="0.25">
      <c r="A36" s="2" t="s">
        <v>64</v>
      </c>
      <c r="B36">
        <v>2000</v>
      </c>
      <c r="C36" s="2">
        <v>17390</v>
      </c>
      <c r="D36" s="2">
        <v>4000</v>
      </c>
      <c r="E36" s="2">
        <v>0</v>
      </c>
      <c r="G36" s="2" t="s">
        <v>70</v>
      </c>
      <c r="H36">
        <v>2001</v>
      </c>
      <c r="I36" s="3">
        <v>6779859</v>
      </c>
      <c r="J36" s="2">
        <v>0</v>
      </c>
      <c r="K36" s="2">
        <v>0</v>
      </c>
      <c r="M36" s="2" t="s">
        <v>70</v>
      </c>
      <c r="N36">
        <v>2002</v>
      </c>
      <c r="O36" s="3">
        <v>7021112</v>
      </c>
      <c r="P36" s="2">
        <v>19</v>
      </c>
      <c r="Q36" s="2"/>
      <c r="S36" s="2" t="s">
        <v>55</v>
      </c>
      <c r="T36">
        <v>2003</v>
      </c>
      <c r="U36" s="3">
        <v>12642</v>
      </c>
      <c r="V36" s="3">
        <v>1289</v>
      </c>
      <c r="W36" s="2">
        <v>0</v>
      </c>
    </row>
    <row r="37" spans="1:23" x14ac:dyDescent="0.25">
      <c r="A37" s="2" t="s">
        <v>70</v>
      </c>
      <c r="B37">
        <v>2000</v>
      </c>
      <c r="C37" s="2">
        <v>6087869</v>
      </c>
      <c r="D37" s="1"/>
      <c r="E37" s="1"/>
      <c r="G37" s="2" t="s">
        <v>71</v>
      </c>
      <c r="H37">
        <v>2001</v>
      </c>
      <c r="I37" s="3">
        <v>92800</v>
      </c>
      <c r="J37" s="3">
        <v>16605</v>
      </c>
      <c r="K37" s="2">
        <v>96</v>
      </c>
      <c r="M37" s="2" t="s">
        <v>71</v>
      </c>
      <c r="N37">
        <v>2002</v>
      </c>
      <c r="O37" s="3">
        <v>72250</v>
      </c>
      <c r="P37" s="3">
        <v>8000</v>
      </c>
      <c r="Q37" s="2">
        <v>102</v>
      </c>
      <c r="S37" s="2" t="s">
        <v>57</v>
      </c>
      <c r="T37">
        <v>2003</v>
      </c>
      <c r="U37" s="2"/>
      <c r="V37" s="2">
        <v>269</v>
      </c>
      <c r="W37" s="2">
        <v>0</v>
      </c>
    </row>
    <row r="38" spans="1:23" x14ac:dyDescent="0.25">
      <c r="A38" s="2" t="s">
        <v>71</v>
      </c>
      <c r="B38">
        <v>2000</v>
      </c>
      <c r="C38" s="1"/>
      <c r="D38" s="2">
        <v>11135</v>
      </c>
      <c r="E38" s="2">
        <v>39</v>
      </c>
      <c r="G38" s="2" t="s">
        <v>75</v>
      </c>
      <c r="H38">
        <v>2001</v>
      </c>
      <c r="I38" s="1"/>
      <c r="J38" s="2">
        <v>263</v>
      </c>
      <c r="K38" s="1"/>
      <c r="M38" s="2" t="s">
        <v>75</v>
      </c>
      <c r="N38">
        <v>2002</v>
      </c>
      <c r="O38" s="3">
        <v>8163</v>
      </c>
      <c r="P38" s="2">
        <v>481</v>
      </c>
      <c r="Q38" s="2">
        <v>0</v>
      </c>
      <c r="S38" s="2" t="s">
        <v>59</v>
      </c>
      <c r="T38">
        <v>2003</v>
      </c>
      <c r="U38" s="2"/>
      <c r="V38" s="3">
        <v>389812</v>
      </c>
      <c r="W38" s="2">
        <v>0</v>
      </c>
    </row>
    <row r="39" spans="1:23" x14ac:dyDescent="0.25">
      <c r="A39" s="2" t="s">
        <v>77</v>
      </c>
      <c r="B39">
        <v>2000</v>
      </c>
      <c r="C39" s="2">
        <v>96526</v>
      </c>
      <c r="D39" s="2">
        <v>82820</v>
      </c>
      <c r="E39" s="2">
        <v>789</v>
      </c>
      <c r="G39" s="2" t="s">
        <v>77</v>
      </c>
      <c r="H39">
        <v>2001</v>
      </c>
      <c r="I39" s="3">
        <v>101353</v>
      </c>
      <c r="J39" s="3">
        <v>89128</v>
      </c>
      <c r="K39" s="2">
        <v>531</v>
      </c>
      <c r="M39" s="2" t="s">
        <v>76</v>
      </c>
      <c r="N39">
        <v>2002</v>
      </c>
      <c r="O39" s="3">
        <v>53052</v>
      </c>
      <c r="P39" s="2">
        <v>98</v>
      </c>
      <c r="Q39" s="2">
        <v>413</v>
      </c>
      <c r="S39" s="2" t="s">
        <v>60</v>
      </c>
      <c r="T39">
        <v>2003</v>
      </c>
      <c r="U39" s="3">
        <v>289234</v>
      </c>
      <c r="V39" s="3">
        <v>10890</v>
      </c>
      <c r="W39" s="3">
        <v>4443</v>
      </c>
    </row>
    <row r="40" spans="1:23" x14ac:dyDescent="0.25">
      <c r="A40" s="2" t="s">
        <v>80</v>
      </c>
      <c r="B40">
        <v>2000</v>
      </c>
      <c r="C40" s="2">
        <v>344550</v>
      </c>
      <c r="D40" s="2">
        <v>4947</v>
      </c>
      <c r="E40" s="2">
        <v>125875</v>
      </c>
      <c r="G40" s="2" t="s">
        <v>80</v>
      </c>
      <c r="H40">
        <v>2001</v>
      </c>
      <c r="I40" s="3">
        <v>420198</v>
      </c>
      <c r="J40" s="3">
        <v>2675</v>
      </c>
      <c r="K40" s="3">
        <v>69942</v>
      </c>
      <c r="M40" s="2" t="s">
        <v>77</v>
      </c>
      <c r="N40">
        <v>2002</v>
      </c>
      <c r="O40" s="3">
        <v>103514</v>
      </c>
      <c r="P40" s="3">
        <v>92199</v>
      </c>
      <c r="Q40" s="2">
        <v>582</v>
      </c>
      <c r="S40" s="2" t="s">
        <v>61</v>
      </c>
      <c r="T40">
        <v>2003</v>
      </c>
      <c r="U40" s="2"/>
      <c r="V40" s="3">
        <v>336282</v>
      </c>
      <c r="W40" s="3">
        <v>1358675</v>
      </c>
    </row>
    <row r="41" spans="1:23" x14ac:dyDescent="0.25">
      <c r="A41" s="2" t="s">
        <v>85</v>
      </c>
      <c r="B41">
        <v>2000</v>
      </c>
      <c r="C41" s="1"/>
      <c r="D41" s="2">
        <v>96932</v>
      </c>
      <c r="E41" s="2">
        <v>262018</v>
      </c>
      <c r="G41" s="2" t="s">
        <v>82</v>
      </c>
      <c r="H41">
        <v>2001</v>
      </c>
      <c r="I41" s="1"/>
      <c r="J41" s="3">
        <v>4500</v>
      </c>
      <c r="K41" s="2">
        <v>0</v>
      </c>
      <c r="M41" s="2" t="s">
        <v>80</v>
      </c>
      <c r="N41">
        <v>2002</v>
      </c>
      <c r="O41" s="3">
        <v>363016</v>
      </c>
      <c r="P41" s="3">
        <v>3110</v>
      </c>
      <c r="Q41" s="3">
        <v>70763</v>
      </c>
      <c r="S41" s="2" t="s">
        <v>63</v>
      </c>
      <c r="T41">
        <v>2003</v>
      </c>
      <c r="U41" s="1"/>
      <c r="V41" s="3">
        <v>6511</v>
      </c>
      <c r="W41" s="3">
        <v>4815</v>
      </c>
    </row>
    <row r="42" spans="1:23" x14ac:dyDescent="0.25">
      <c r="A42" s="2" t="s">
        <v>87</v>
      </c>
      <c r="B42">
        <v>2000</v>
      </c>
      <c r="C42" s="2">
        <v>301</v>
      </c>
      <c r="D42" s="2">
        <v>301</v>
      </c>
      <c r="E42" s="2">
        <v>0</v>
      </c>
      <c r="G42" s="2" t="s">
        <v>85</v>
      </c>
      <c r="H42">
        <v>2001</v>
      </c>
      <c r="I42" s="1"/>
      <c r="J42" s="3">
        <v>1876086</v>
      </c>
      <c r="K42" s="3">
        <v>254220</v>
      </c>
      <c r="M42" s="2" t="s">
        <v>85</v>
      </c>
      <c r="N42">
        <v>2002</v>
      </c>
      <c r="O42" s="2"/>
      <c r="P42" s="3">
        <v>864180</v>
      </c>
      <c r="Q42" s="2"/>
      <c r="S42" s="2" t="s">
        <v>70</v>
      </c>
      <c r="T42">
        <v>2003</v>
      </c>
      <c r="U42" s="2"/>
      <c r="V42" s="2">
        <v>0</v>
      </c>
      <c r="W42" s="2">
        <v>0</v>
      </c>
    </row>
    <row r="43" spans="1:23" x14ac:dyDescent="0.25">
      <c r="A43" s="2" t="s">
        <v>88</v>
      </c>
      <c r="B43">
        <v>2000</v>
      </c>
      <c r="C43" s="1"/>
      <c r="D43" s="2">
        <v>0</v>
      </c>
      <c r="E43" s="2">
        <v>0</v>
      </c>
      <c r="G43" s="2" t="s">
        <v>87</v>
      </c>
      <c r="H43">
        <v>2001</v>
      </c>
      <c r="I43" s="2">
        <v>349</v>
      </c>
      <c r="J43" s="3">
        <v>1535</v>
      </c>
      <c r="K43" s="2">
        <v>0</v>
      </c>
      <c r="M43" s="2" t="s">
        <v>87</v>
      </c>
      <c r="N43">
        <v>2002</v>
      </c>
      <c r="O43" s="2">
        <v>568</v>
      </c>
      <c r="P43" s="2">
        <v>568</v>
      </c>
      <c r="Q43" s="2">
        <v>0</v>
      </c>
      <c r="S43" s="2" t="s">
        <v>71</v>
      </c>
      <c r="T43">
        <v>2003</v>
      </c>
      <c r="U43" s="3">
        <v>25670</v>
      </c>
      <c r="V43" s="3">
        <v>16200</v>
      </c>
      <c r="W43" s="2">
        <v>206</v>
      </c>
    </row>
    <row r="44" spans="1:23" x14ac:dyDescent="0.25">
      <c r="A44" s="2" t="s">
        <v>89</v>
      </c>
      <c r="B44">
        <v>2000</v>
      </c>
      <c r="C44" s="2">
        <v>987000</v>
      </c>
      <c r="D44" s="2">
        <v>200</v>
      </c>
      <c r="E44" s="1"/>
      <c r="G44" s="2" t="s">
        <v>88</v>
      </c>
      <c r="H44">
        <v>2001</v>
      </c>
      <c r="I44" s="1"/>
      <c r="J44" s="2">
        <v>0</v>
      </c>
      <c r="K44" s="2">
        <v>0</v>
      </c>
      <c r="M44" s="2" t="s">
        <v>89</v>
      </c>
      <c r="N44">
        <v>2002</v>
      </c>
      <c r="O44" s="2"/>
      <c r="P44" s="3">
        <v>1000</v>
      </c>
      <c r="Q44" s="2">
        <v>0</v>
      </c>
      <c r="S44" s="2" t="s">
        <v>72</v>
      </c>
      <c r="T44">
        <v>2003</v>
      </c>
      <c r="U44" s="2"/>
      <c r="V44" s="2">
        <v>0</v>
      </c>
      <c r="W44" s="2">
        <v>0</v>
      </c>
    </row>
    <row r="45" spans="1:23" x14ac:dyDescent="0.25">
      <c r="A45" s="2" t="s">
        <v>90</v>
      </c>
      <c r="B45">
        <v>2000</v>
      </c>
      <c r="C45" s="1"/>
      <c r="D45" s="1"/>
      <c r="E45" s="2">
        <v>0</v>
      </c>
      <c r="G45" s="2" t="s">
        <v>89</v>
      </c>
      <c r="H45">
        <v>2001</v>
      </c>
      <c r="I45" s="3">
        <v>987000</v>
      </c>
      <c r="J45" s="3">
        <v>1460</v>
      </c>
      <c r="K45" s="2">
        <v>0</v>
      </c>
      <c r="M45" s="2" t="s">
        <v>90</v>
      </c>
      <c r="N45">
        <v>2002</v>
      </c>
      <c r="O45" s="2"/>
      <c r="P45" s="2">
        <v>0</v>
      </c>
      <c r="Q45" s="2">
        <v>0</v>
      </c>
      <c r="S45" s="2" t="s">
        <v>75</v>
      </c>
      <c r="T45">
        <v>2003</v>
      </c>
      <c r="U45" s="2"/>
      <c r="V45" s="2">
        <v>537</v>
      </c>
      <c r="W45" s="2">
        <v>0</v>
      </c>
    </row>
    <row r="46" spans="1:23" x14ac:dyDescent="0.25">
      <c r="A46" s="2" t="s">
        <v>91</v>
      </c>
      <c r="B46">
        <v>2000</v>
      </c>
      <c r="C46" s="2">
        <v>2722828</v>
      </c>
      <c r="D46" s="2">
        <v>1230489</v>
      </c>
      <c r="E46" s="2">
        <v>218774</v>
      </c>
      <c r="G46" s="2" t="s">
        <v>90</v>
      </c>
      <c r="H46">
        <v>2001</v>
      </c>
      <c r="I46" s="1"/>
      <c r="J46" s="2">
        <v>935</v>
      </c>
      <c r="K46" s="1"/>
      <c r="M46" s="2" t="s">
        <v>91</v>
      </c>
      <c r="N46">
        <v>2002</v>
      </c>
      <c r="O46" s="3">
        <v>4633138</v>
      </c>
      <c r="P46" s="3">
        <v>1169163</v>
      </c>
      <c r="Q46" s="3">
        <v>129977</v>
      </c>
      <c r="S46" s="2" t="s">
        <v>76</v>
      </c>
      <c r="T46">
        <v>2003</v>
      </c>
      <c r="U46" s="3">
        <v>7514</v>
      </c>
      <c r="V46" s="3">
        <v>82300</v>
      </c>
      <c r="W46" s="1"/>
    </row>
    <row r="47" spans="1:23" x14ac:dyDescent="0.25">
      <c r="A47" s="2" t="s">
        <v>93</v>
      </c>
      <c r="B47">
        <v>2000</v>
      </c>
      <c r="C47" s="1"/>
      <c r="D47" s="2">
        <v>1466</v>
      </c>
      <c r="E47" s="2">
        <v>11100</v>
      </c>
      <c r="G47" s="2" t="s">
        <v>91</v>
      </c>
      <c r="H47">
        <v>2001</v>
      </c>
      <c r="I47" s="3">
        <v>2835620</v>
      </c>
      <c r="J47" s="3">
        <v>1676467</v>
      </c>
      <c r="K47" s="3">
        <v>341368</v>
      </c>
      <c r="M47" s="2" t="s">
        <v>93</v>
      </c>
      <c r="N47">
        <v>2002</v>
      </c>
      <c r="O47" s="2"/>
      <c r="P47" s="3">
        <v>6228</v>
      </c>
      <c r="Q47" s="3">
        <v>1570</v>
      </c>
      <c r="S47" s="2" t="s">
        <v>77</v>
      </c>
      <c r="T47">
        <v>2003</v>
      </c>
      <c r="U47" s="3">
        <v>102871</v>
      </c>
      <c r="V47" s="3">
        <v>85831</v>
      </c>
      <c r="W47" s="3">
        <v>1251</v>
      </c>
    </row>
    <row r="48" spans="1:23" x14ac:dyDescent="0.25">
      <c r="A48" s="2" t="s">
        <v>97</v>
      </c>
      <c r="B48">
        <v>2000</v>
      </c>
      <c r="C48" s="2">
        <v>650000</v>
      </c>
      <c r="D48" s="2">
        <v>59567</v>
      </c>
      <c r="E48" s="2">
        <v>128419</v>
      </c>
      <c r="G48" s="2" t="s">
        <v>93</v>
      </c>
      <c r="H48">
        <v>2001</v>
      </c>
      <c r="I48" s="1"/>
      <c r="J48" s="3">
        <v>1687</v>
      </c>
      <c r="K48" s="2">
        <v>469</v>
      </c>
      <c r="M48" s="2" t="s">
        <v>94</v>
      </c>
      <c r="N48">
        <v>2002</v>
      </c>
      <c r="O48" s="3">
        <v>25076</v>
      </c>
      <c r="P48" s="2">
        <v>0</v>
      </c>
      <c r="Q48" s="2">
        <v>0</v>
      </c>
      <c r="S48" s="2" t="s">
        <v>79</v>
      </c>
      <c r="T48">
        <v>2003</v>
      </c>
      <c r="U48" s="1"/>
      <c r="V48" s="2">
        <v>0</v>
      </c>
      <c r="W48" s="2">
        <v>0</v>
      </c>
    </row>
    <row r="49" spans="1:23" x14ac:dyDescent="0.25">
      <c r="A49" s="2" t="s">
        <v>98</v>
      </c>
      <c r="B49">
        <v>2000</v>
      </c>
      <c r="C49" s="2">
        <v>242098</v>
      </c>
      <c r="D49" s="2">
        <v>1036</v>
      </c>
      <c r="E49" s="2">
        <v>0</v>
      </c>
      <c r="G49" s="2" t="s">
        <v>94</v>
      </c>
      <c r="H49">
        <v>2001</v>
      </c>
      <c r="I49" s="3">
        <v>23782</v>
      </c>
      <c r="J49" s="2">
        <v>0</v>
      </c>
      <c r="K49" s="2">
        <v>0</v>
      </c>
      <c r="M49" s="2" t="s">
        <v>97</v>
      </c>
      <c r="N49">
        <v>2002</v>
      </c>
      <c r="O49" s="3">
        <v>700000</v>
      </c>
      <c r="P49" s="3">
        <v>63190</v>
      </c>
      <c r="Q49" s="3">
        <v>123934</v>
      </c>
      <c r="S49" s="2" t="s">
        <v>80</v>
      </c>
      <c r="T49">
        <v>2003</v>
      </c>
      <c r="U49" s="3">
        <v>460866</v>
      </c>
      <c r="V49" s="3">
        <v>2362</v>
      </c>
      <c r="W49" s="3">
        <v>305398</v>
      </c>
    </row>
    <row r="50" spans="1:23" x14ac:dyDescent="0.25">
      <c r="A50" s="2" t="s">
        <v>160</v>
      </c>
      <c r="B50">
        <v>2000</v>
      </c>
      <c r="C50" s="1"/>
      <c r="D50" s="2">
        <v>3</v>
      </c>
      <c r="E50" s="2">
        <v>0</v>
      </c>
      <c r="G50" s="2" t="s">
        <v>97</v>
      </c>
      <c r="H50">
        <v>2001</v>
      </c>
      <c r="I50" s="3">
        <v>630000</v>
      </c>
      <c r="J50" s="3">
        <v>75015</v>
      </c>
      <c r="K50" s="3">
        <v>500923</v>
      </c>
      <c r="M50" s="2" t="s">
        <v>100</v>
      </c>
      <c r="N50">
        <v>2002</v>
      </c>
      <c r="O50" s="2"/>
      <c r="P50" s="2">
        <v>0</v>
      </c>
      <c r="Q50" s="2">
        <v>0</v>
      </c>
      <c r="S50" s="2" t="s">
        <v>81</v>
      </c>
      <c r="T50">
        <v>2003</v>
      </c>
      <c r="U50" s="1"/>
      <c r="V50" s="2">
        <v>0</v>
      </c>
      <c r="W50" s="2">
        <v>0</v>
      </c>
    </row>
    <row r="51" spans="1:23" x14ac:dyDescent="0.25">
      <c r="A51" s="2" t="s">
        <v>103</v>
      </c>
      <c r="B51">
        <v>2000</v>
      </c>
      <c r="C51" s="2">
        <v>1627143</v>
      </c>
      <c r="D51" s="2">
        <v>8368</v>
      </c>
      <c r="E51" s="2">
        <v>0</v>
      </c>
      <c r="G51" s="2" t="s">
        <v>98</v>
      </c>
      <c r="H51">
        <v>2001</v>
      </c>
      <c r="I51" s="1"/>
      <c r="J51" s="3">
        <v>3421</v>
      </c>
      <c r="K51" s="2">
        <v>0</v>
      </c>
      <c r="M51" s="2" t="s">
        <v>101</v>
      </c>
      <c r="N51">
        <v>2002</v>
      </c>
      <c r="O51" s="1"/>
      <c r="P51" s="2">
        <v>600</v>
      </c>
      <c r="Q51" s="1"/>
      <c r="S51" s="2" t="s">
        <v>84</v>
      </c>
      <c r="T51">
        <v>2003</v>
      </c>
      <c r="U51" s="2">
        <v>900</v>
      </c>
      <c r="V51" s="2"/>
      <c r="W51" s="2">
        <v>0</v>
      </c>
    </row>
    <row r="52" spans="1:23" x14ac:dyDescent="0.25">
      <c r="A52" s="2" t="s">
        <v>104</v>
      </c>
      <c r="B52">
        <v>2000</v>
      </c>
      <c r="C52" s="2">
        <v>194724</v>
      </c>
      <c r="D52" s="2">
        <v>69841</v>
      </c>
      <c r="E52" s="2">
        <v>4976</v>
      </c>
      <c r="G52" s="2" t="s">
        <v>103</v>
      </c>
      <c r="H52">
        <v>2001</v>
      </c>
      <c r="I52" s="1"/>
      <c r="J52" s="3">
        <v>17926</v>
      </c>
      <c r="K52" s="1"/>
      <c r="M52" s="2" t="s">
        <v>103</v>
      </c>
      <c r="N52">
        <v>2002</v>
      </c>
      <c r="O52" s="3">
        <v>1029289</v>
      </c>
      <c r="P52" s="3">
        <v>30987</v>
      </c>
      <c r="Q52" s="2">
        <v>0</v>
      </c>
      <c r="S52" s="2" t="s">
        <v>85</v>
      </c>
      <c r="T52">
        <v>2003</v>
      </c>
      <c r="U52" s="1"/>
      <c r="V52" s="3">
        <v>62964</v>
      </c>
      <c r="W52" s="3">
        <v>295000</v>
      </c>
    </row>
    <row r="53" spans="1:23" x14ac:dyDescent="0.25">
      <c r="A53" s="2" t="s">
        <v>105</v>
      </c>
      <c r="B53">
        <v>2000</v>
      </c>
      <c r="C53" s="2">
        <v>280</v>
      </c>
      <c r="D53" s="2">
        <v>0</v>
      </c>
      <c r="E53" s="2">
        <v>0</v>
      </c>
      <c r="G53" s="2" t="s">
        <v>104</v>
      </c>
      <c r="H53">
        <v>2001</v>
      </c>
      <c r="I53" s="3">
        <v>258464</v>
      </c>
      <c r="J53" s="3">
        <v>63254</v>
      </c>
      <c r="K53" s="3">
        <v>73977</v>
      </c>
      <c r="M53" s="2" t="s">
        <v>104</v>
      </c>
      <c r="N53">
        <v>2002</v>
      </c>
      <c r="O53" s="3">
        <v>198127</v>
      </c>
      <c r="P53" s="3">
        <v>80797</v>
      </c>
      <c r="Q53" s="3">
        <v>12570</v>
      </c>
      <c r="S53" s="2" t="s">
        <v>87</v>
      </c>
      <c r="T53">
        <v>2003</v>
      </c>
      <c r="U53" s="2">
        <v>794</v>
      </c>
      <c r="V53" s="2">
        <v>794</v>
      </c>
      <c r="W53" s="2">
        <v>0</v>
      </c>
    </row>
    <row r="54" spans="1:23" x14ac:dyDescent="0.25">
      <c r="A54" s="2" t="s">
        <v>150</v>
      </c>
      <c r="B54">
        <v>2000</v>
      </c>
      <c r="C54" s="2">
        <v>2756984</v>
      </c>
      <c r="D54" s="2">
        <v>60</v>
      </c>
      <c r="E54" s="2">
        <v>17380</v>
      </c>
      <c r="G54" s="2" t="s">
        <v>150</v>
      </c>
      <c r="H54">
        <v>2001</v>
      </c>
      <c r="I54" s="3">
        <v>2820293</v>
      </c>
      <c r="J54" s="1"/>
      <c r="K54" s="1"/>
      <c r="M54" s="2" t="s">
        <v>105</v>
      </c>
      <c r="N54">
        <v>2002</v>
      </c>
      <c r="O54" s="2">
        <v>135</v>
      </c>
      <c r="P54" s="2">
        <v>135</v>
      </c>
      <c r="Q54" s="2">
        <v>0</v>
      </c>
      <c r="S54" s="2" t="s">
        <v>89</v>
      </c>
      <c r="T54">
        <v>2003</v>
      </c>
      <c r="U54" s="2"/>
      <c r="V54" s="3">
        <v>1680</v>
      </c>
      <c r="W54" s="2">
        <v>0</v>
      </c>
    </row>
    <row r="55" spans="1:23" x14ac:dyDescent="0.25">
      <c r="A55" s="2" t="s">
        <v>151</v>
      </c>
      <c r="B55">
        <v>2000</v>
      </c>
      <c r="C55" s="2">
        <v>7122</v>
      </c>
      <c r="D55" s="1"/>
      <c r="E55" s="1"/>
      <c r="G55" s="2" t="s">
        <v>151</v>
      </c>
      <c r="H55">
        <v>2001</v>
      </c>
      <c r="I55" s="3">
        <v>11879</v>
      </c>
      <c r="J55" s="2">
        <v>0</v>
      </c>
      <c r="K55" s="2">
        <v>0</v>
      </c>
      <c r="M55" s="2" t="s">
        <v>150</v>
      </c>
      <c r="N55">
        <v>2002</v>
      </c>
      <c r="O55" s="3">
        <v>2880565</v>
      </c>
      <c r="P55" s="2">
        <v>32</v>
      </c>
      <c r="Q55" s="3">
        <v>20453</v>
      </c>
      <c r="S55" s="2" t="s">
        <v>90</v>
      </c>
      <c r="T55">
        <v>2003</v>
      </c>
      <c r="U55" s="2"/>
      <c r="V55" s="2">
        <v>0</v>
      </c>
      <c r="W55" s="2">
        <v>0</v>
      </c>
    </row>
    <row r="56" spans="1:23" x14ac:dyDescent="0.25">
      <c r="A56" s="2" t="s">
        <v>106</v>
      </c>
      <c r="B56">
        <v>2000</v>
      </c>
      <c r="C56" s="2">
        <v>860892</v>
      </c>
      <c r="D56" s="2">
        <v>12000</v>
      </c>
      <c r="E56" s="1"/>
      <c r="G56" s="2" t="s">
        <v>106</v>
      </c>
      <c r="H56">
        <v>2001</v>
      </c>
      <c r="I56" s="3">
        <v>792168</v>
      </c>
      <c r="J56" s="3">
        <v>2992</v>
      </c>
      <c r="K56" s="2">
        <v>0</v>
      </c>
      <c r="M56" s="2" t="s">
        <v>151</v>
      </c>
      <c r="N56">
        <v>2002</v>
      </c>
      <c r="O56" s="3">
        <v>11030</v>
      </c>
      <c r="P56" s="2"/>
      <c r="Q56" s="2"/>
      <c r="S56" s="2" t="s">
        <v>91</v>
      </c>
      <c r="T56">
        <v>2003</v>
      </c>
      <c r="U56" s="1"/>
      <c r="V56" s="3">
        <v>1176204</v>
      </c>
      <c r="W56" s="3">
        <v>141557</v>
      </c>
    </row>
    <row r="57" spans="1:23" x14ac:dyDescent="0.25">
      <c r="A57" s="2" t="s">
        <v>107</v>
      </c>
      <c r="B57">
        <v>2000</v>
      </c>
      <c r="C57" s="2">
        <v>12800000</v>
      </c>
      <c r="D57" s="2">
        <v>96988</v>
      </c>
      <c r="E57" s="2">
        <v>8083</v>
      </c>
      <c r="G57" s="2" t="s">
        <v>161</v>
      </c>
      <c r="H57">
        <v>2001</v>
      </c>
      <c r="I57" s="2">
        <v>340</v>
      </c>
      <c r="J57" s="2">
        <v>5</v>
      </c>
      <c r="K57" s="2">
        <v>0</v>
      </c>
      <c r="M57" s="2" t="s">
        <v>106</v>
      </c>
      <c r="N57">
        <v>2002</v>
      </c>
      <c r="O57" s="3">
        <v>2522755</v>
      </c>
      <c r="P57" s="3">
        <v>7944</v>
      </c>
      <c r="Q57" s="2">
        <v>0</v>
      </c>
      <c r="S57" s="2" t="s">
        <v>93</v>
      </c>
      <c r="T57">
        <v>2003</v>
      </c>
      <c r="U57" s="2"/>
      <c r="V57" s="3">
        <v>5678</v>
      </c>
      <c r="W57" s="3">
        <v>13995</v>
      </c>
    </row>
    <row r="58" spans="1:23" x14ac:dyDescent="0.25">
      <c r="A58" s="2" t="s">
        <v>161</v>
      </c>
      <c r="B58">
        <v>2000</v>
      </c>
      <c r="C58" s="2">
        <v>340</v>
      </c>
      <c r="D58" s="2">
        <v>5</v>
      </c>
      <c r="E58" s="2">
        <v>0</v>
      </c>
      <c r="G58" s="2" t="s">
        <v>152</v>
      </c>
      <c r="H58">
        <v>2001</v>
      </c>
      <c r="I58" s="1"/>
      <c r="J58" s="2">
        <v>622</v>
      </c>
      <c r="K58" s="2">
        <v>0</v>
      </c>
      <c r="M58" s="2" t="s">
        <v>107</v>
      </c>
      <c r="N58">
        <v>2002</v>
      </c>
      <c r="O58" s="1"/>
      <c r="P58" s="3">
        <v>73640</v>
      </c>
      <c r="Q58" s="2">
        <v>2620</v>
      </c>
      <c r="S58" s="2" t="s">
        <v>97</v>
      </c>
      <c r="T58">
        <v>2003</v>
      </c>
      <c r="U58" s="3">
        <v>794000</v>
      </c>
      <c r="V58" s="3">
        <v>78241</v>
      </c>
      <c r="W58" s="3">
        <v>100851</v>
      </c>
    </row>
    <row r="59" spans="1:23" x14ac:dyDescent="0.25">
      <c r="A59" s="2" t="s">
        <v>152</v>
      </c>
      <c r="B59">
        <v>2000</v>
      </c>
      <c r="C59" s="1"/>
      <c r="D59" s="2">
        <v>4147</v>
      </c>
      <c r="E59" s="2">
        <v>0</v>
      </c>
      <c r="G59" s="2" t="s">
        <v>112</v>
      </c>
      <c r="H59">
        <v>2001</v>
      </c>
      <c r="I59" s="3">
        <v>203872</v>
      </c>
      <c r="J59" s="3">
        <v>14354</v>
      </c>
      <c r="K59" s="2">
        <v>0</v>
      </c>
      <c r="M59" s="2" t="s">
        <v>152</v>
      </c>
      <c r="N59">
        <v>2002</v>
      </c>
      <c r="O59" s="2"/>
      <c r="P59" s="3">
        <v>1722</v>
      </c>
      <c r="Q59" s="2">
        <v>0</v>
      </c>
      <c r="S59" s="2" t="s">
        <v>101</v>
      </c>
      <c r="T59">
        <v>2003</v>
      </c>
      <c r="U59" s="2"/>
      <c r="V59" s="2">
        <v>600</v>
      </c>
      <c r="W59" s="2">
        <v>0</v>
      </c>
    </row>
    <row r="60" spans="1:23" x14ac:dyDescent="0.25">
      <c r="A60" s="2" t="s">
        <v>112</v>
      </c>
      <c r="B60">
        <v>2000</v>
      </c>
      <c r="C60" s="2">
        <v>121500</v>
      </c>
      <c r="D60" s="2">
        <v>19549</v>
      </c>
      <c r="E60" s="2">
        <v>0</v>
      </c>
      <c r="G60" s="2" t="s">
        <v>113</v>
      </c>
      <c r="H60">
        <v>2001</v>
      </c>
      <c r="I60" s="3">
        <v>1660000</v>
      </c>
      <c r="J60" s="2">
        <v>331</v>
      </c>
      <c r="K60" s="2">
        <v>598</v>
      </c>
      <c r="M60" s="2" t="s">
        <v>112</v>
      </c>
      <c r="N60">
        <v>2002</v>
      </c>
      <c r="O60" s="3">
        <v>194019</v>
      </c>
      <c r="P60" s="3">
        <v>18095</v>
      </c>
      <c r="Q60" s="2">
        <v>5</v>
      </c>
      <c r="S60" s="2" t="s">
        <v>103</v>
      </c>
      <c r="T60">
        <v>2003</v>
      </c>
      <c r="U60" s="3">
        <v>1338930</v>
      </c>
      <c r="V60" s="1"/>
      <c r="W60" s="1"/>
    </row>
    <row r="61" spans="1:23" x14ac:dyDescent="0.25">
      <c r="A61" s="2" t="s">
        <v>113</v>
      </c>
      <c r="B61">
        <v>2000</v>
      </c>
      <c r="C61" s="2">
        <v>1600000</v>
      </c>
      <c r="D61" s="2">
        <v>326</v>
      </c>
      <c r="E61" s="2">
        <v>491</v>
      </c>
      <c r="G61" s="2" t="s">
        <v>114</v>
      </c>
      <c r="H61">
        <v>2001</v>
      </c>
      <c r="I61" s="3">
        <v>78885</v>
      </c>
      <c r="J61" s="3">
        <v>7887</v>
      </c>
      <c r="K61" s="3">
        <v>20522</v>
      </c>
      <c r="M61" s="2" t="s">
        <v>113</v>
      </c>
      <c r="N61">
        <v>2002</v>
      </c>
      <c r="O61" s="3">
        <v>1441094</v>
      </c>
      <c r="P61" s="2">
        <v>753</v>
      </c>
      <c r="Q61" s="3">
        <v>1070</v>
      </c>
      <c r="S61" s="2" t="s">
        <v>105</v>
      </c>
      <c r="T61">
        <v>2003</v>
      </c>
      <c r="U61" s="3">
        <v>1117</v>
      </c>
      <c r="V61" s="2">
        <v>0</v>
      </c>
      <c r="W61" s="2">
        <v>0</v>
      </c>
    </row>
    <row r="62" spans="1:23" x14ac:dyDescent="0.25">
      <c r="A62" s="2" t="s">
        <v>114</v>
      </c>
      <c r="B62">
        <v>2000</v>
      </c>
      <c r="C62" s="2">
        <v>128395</v>
      </c>
      <c r="D62" s="2">
        <v>4702</v>
      </c>
      <c r="E62" s="2">
        <v>22326</v>
      </c>
      <c r="G62" s="2" t="s">
        <v>115</v>
      </c>
      <c r="H62">
        <v>2001</v>
      </c>
      <c r="I62" s="1"/>
      <c r="J62" s="3">
        <v>16093</v>
      </c>
      <c r="K62" s="3">
        <v>1400</v>
      </c>
      <c r="M62" s="2" t="s">
        <v>114</v>
      </c>
      <c r="N62">
        <v>2002</v>
      </c>
      <c r="O62" s="3">
        <v>65408</v>
      </c>
      <c r="P62" s="3">
        <v>12280</v>
      </c>
      <c r="Q62" s="3">
        <v>20889</v>
      </c>
      <c r="S62" s="2" t="s">
        <v>150</v>
      </c>
      <c r="T62">
        <v>2003</v>
      </c>
      <c r="U62" s="3">
        <v>2913000</v>
      </c>
      <c r="V62" s="2">
        <v>27</v>
      </c>
      <c r="W62" s="3">
        <v>44190</v>
      </c>
    </row>
    <row r="63" spans="1:23" x14ac:dyDescent="0.25">
      <c r="A63" s="2" t="s">
        <v>115</v>
      </c>
      <c r="B63">
        <v>2000</v>
      </c>
      <c r="C63" s="1"/>
      <c r="D63" s="2">
        <v>16760</v>
      </c>
      <c r="E63" s="2">
        <v>72</v>
      </c>
      <c r="G63" s="2" t="s">
        <v>116</v>
      </c>
      <c r="H63">
        <v>2001</v>
      </c>
      <c r="I63" s="3">
        <v>3222853</v>
      </c>
      <c r="J63" s="3">
        <v>60381</v>
      </c>
      <c r="K63" s="3">
        <v>204832</v>
      </c>
      <c r="M63" s="2" t="s">
        <v>115</v>
      </c>
      <c r="N63">
        <v>2002</v>
      </c>
      <c r="O63" s="2"/>
      <c r="P63" s="3">
        <v>2960</v>
      </c>
      <c r="Q63" s="3">
        <v>5527</v>
      </c>
      <c r="S63" s="2" t="s">
        <v>151</v>
      </c>
      <c r="T63">
        <v>2003</v>
      </c>
      <c r="U63" s="3">
        <v>8565</v>
      </c>
      <c r="V63" s="2">
        <v>885</v>
      </c>
      <c r="W63" s="2"/>
    </row>
    <row r="64" spans="1:23" x14ac:dyDescent="0.25">
      <c r="A64" s="2" t="s">
        <v>116</v>
      </c>
      <c r="B64">
        <v>2000</v>
      </c>
      <c r="C64" s="2">
        <v>3293705</v>
      </c>
      <c r="D64" s="2">
        <v>60772</v>
      </c>
      <c r="E64" s="2">
        <v>204675</v>
      </c>
      <c r="G64" s="2" t="s">
        <v>117</v>
      </c>
      <c r="H64">
        <v>2001</v>
      </c>
      <c r="I64" s="3">
        <v>40617</v>
      </c>
      <c r="J64" s="3">
        <v>24000</v>
      </c>
      <c r="K64" s="1"/>
      <c r="M64" s="2" t="s">
        <v>116</v>
      </c>
      <c r="N64">
        <v>2002</v>
      </c>
      <c r="O64" s="3">
        <v>3222853</v>
      </c>
      <c r="P64" s="3">
        <v>140788</v>
      </c>
      <c r="Q64" s="3">
        <v>144361</v>
      </c>
      <c r="S64" s="2" t="s">
        <v>106</v>
      </c>
      <c r="T64">
        <v>2003</v>
      </c>
      <c r="U64" s="3">
        <v>2259001</v>
      </c>
      <c r="V64" s="3">
        <v>17000</v>
      </c>
      <c r="W64" s="2">
        <v>0</v>
      </c>
    </row>
    <row r="65" spans="1:23" x14ac:dyDescent="0.25">
      <c r="A65" s="2" t="s">
        <v>117</v>
      </c>
      <c r="B65">
        <v>2000</v>
      </c>
      <c r="C65" s="2">
        <v>40617</v>
      </c>
      <c r="D65" s="1"/>
      <c r="E65" s="1"/>
      <c r="G65" s="2" t="s">
        <v>119</v>
      </c>
      <c r="H65">
        <v>2001</v>
      </c>
      <c r="I65" s="1"/>
      <c r="J65" s="3">
        <v>105775</v>
      </c>
      <c r="K65" s="3">
        <v>102999</v>
      </c>
      <c r="M65" s="2" t="s">
        <v>117</v>
      </c>
      <c r="N65">
        <v>2002</v>
      </c>
      <c r="O65" s="1"/>
      <c r="P65" s="3">
        <v>60000</v>
      </c>
      <c r="Q65" s="2">
        <v>0</v>
      </c>
      <c r="S65" s="2" t="s">
        <v>107</v>
      </c>
      <c r="T65">
        <v>2003</v>
      </c>
      <c r="U65" s="1"/>
      <c r="V65" s="3">
        <v>241211</v>
      </c>
      <c r="W65" s="3">
        <v>8169</v>
      </c>
    </row>
    <row r="66" spans="1:23" x14ac:dyDescent="0.25">
      <c r="A66" s="2" t="s">
        <v>119</v>
      </c>
      <c r="B66">
        <v>2000</v>
      </c>
      <c r="C66" s="2">
        <v>1100000</v>
      </c>
      <c r="D66" s="2">
        <v>71824</v>
      </c>
      <c r="E66" s="2">
        <v>280355</v>
      </c>
      <c r="G66" s="2" t="s">
        <v>120</v>
      </c>
      <c r="H66">
        <v>2001</v>
      </c>
      <c r="I66" s="3">
        <v>1087091</v>
      </c>
      <c r="J66" s="3">
        <v>96672</v>
      </c>
      <c r="K66" s="3">
        <v>8989</v>
      </c>
      <c r="M66" s="2" t="s">
        <v>119</v>
      </c>
      <c r="N66">
        <v>2002</v>
      </c>
      <c r="O66" s="3">
        <v>850000</v>
      </c>
      <c r="P66" s="3">
        <v>76056</v>
      </c>
      <c r="Q66" s="2">
        <v>147370</v>
      </c>
      <c r="S66" s="2" t="s">
        <v>152</v>
      </c>
      <c r="T66">
        <v>2003</v>
      </c>
      <c r="U66" s="2"/>
      <c r="V66" s="3">
        <v>6254</v>
      </c>
      <c r="W66" s="2"/>
    </row>
    <row r="67" spans="1:23" x14ac:dyDescent="0.25">
      <c r="A67" s="2" t="s">
        <v>120</v>
      </c>
      <c r="B67">
        <v>2000</v>
      </c>
      <c r="C67" s="1"/>
      <c r="D67" s="2">
        <v>101618</v>
      </c>
      <c r="E67" s="2">
        <v>10509</v>
      </c>
      <c r="G67" s="2" t="s">
        <v>122</v>
      </c>
      <c r="H67">
        <v>2001</v>
      </c>
      <c r="I67" s="1"/>
      <c r="J67" s="2">
        <v>142</v>
      </c>
      <c r="K67" s="2">
        <v>0</v>
      </c>
      <c r="M67" s="2" t="s">
        <v>120</v>
      </c>
      <c r="N67">
        <v>2002</v>
      </c>
      <c r="O67" s="2"/>
      <c r="P67" s="3">
        <v>89330</v>
      </c>
      <c r="Q67" s="3">
        <v>13525</v>
      </c>
      <c r="S67" s="2" t="s">
        <v>111</v>
      </c>
      <c r="T67">
        <v>2003</v>
      </c>
      <c r="U67" s="2"/>
      <c r="V67" s="2">
        <v>0</v>
      </c>
      <c r="W67" s="2">
        <v>0</v>
      </c>
    </row>
    <row r="68" spans="1:23" x14ac:dyDescent="0.25">
      <c r="A68" s="2" t="s">
        <v>122</v>
      </c>
      <c r="B68">
        <v>2000</v>
      </c>
      <c r="C68" s="1"/>
      <c r="D68" s="2">
        <v>193</v>
      </c>
      <c r="E68" s="1"/>
      <c r="G68" s="2" t="s">
        <v>164</v>
      </c>
      <c r="H68">
        <v>2001</v>
      </c>
      <c r="I68" s="3">
        <v>15000</v>
      </c>
      <c r="J68" s="3">
        <v>15000</v>
      </c>
      <c r="K68" s="2">
        <v>0</v>
      </c>
      <c r="M68" s="2" t="s">
        <v>122</v>
      </c>
      <c r="N68">
        <v>2002</v>
      </c>
      <c r="O68" s="2"/>
      <c r="P68" s="2">
        <v>746</v>
      </c>
      <c r="Q68" s="2">
        <v>0</v>
      </c>
      <c r="S68" s="2" t="s">
        <v>112</v>
      </c>
      <c r="T68">
        <v>2003</v>
      </c>
      <c r="U68" s="3">
        <v>217039</v>
      </c>
      <c r="V68" s="3">
        <v>4195</v>
      </c>
      <c r="W68" s="2">
        <v>0</v>
      </c>
    </row>
    <row r="69" spans="1:23" x14ac:dyDescent="0.25">
      <c r="A69" s="2" t="s">
        <v>162</v>
      </c>
      <c r="B69">
        <v>2000</v>
      </c>
      <c r="C69" s="1"/>
      <c r="D69" s="2">
        <v>0</v>
      </c>
      <c r="E69" s="2">
        <v>0</v>
      </c>
      <c r="G69" s="2" t="s">
        <v>126</v>
      </c>
      <c r="H69">
        <v>2001</v>
      </c>
      <c r="I69" s="1"/>
      <c r="J69" s="2">
        <v>65</v>
      </c>
      <c r="K69" s="2">
        <v>0</v>
      </c>
      <c r="M69" s="2" t="s">
        <v>153</v>
      </c>
      <c r="N69">
        <v>2002</v>
      </c>
      <c r="O69" s="3">
        <v>12000</v>
      </c>
      <c r="P69" s="2"/>
      <c r="Q69" s="2"/>
      <c r="S69" s="2" t="s">
        <v>113</v>
      </c>
      <c r="T69">
        <v>2003</v>
      </c>
      <c r="U69" s="3">
        <v>1258571</v>
      </c>
      <c r="V69" s="3">
        <v>2232</v>
      </c>
      <c r="W69" s="3">
        <v>3841</v>
      </c>
    </row>
    <row r="70" spans="1:23" x14ac:dyDescent="0.25">
      <c r="A70" s="2" t="s">
        <v>127</v>
      </c>
      <c r="B70">
        <v>2000</v>
      </c>
      <c r="C70" s="1"/>
      <c r="D70" s="2">
        <v>888</v>
      </c>
      <c r="E70" s="2">
        <v>0</v>
      </c>
      <c r="G70" s="2" t="s">
        <v>130</v>
      </c>
      <c r="H70">
        <v>2001</v>
      </c>
      <c r="I70" s="3">
        <v>2544559</v>
      </c>
      <c r="J70" s="3">
        <v>14000</v>
      </c>
      <c r="K70" s="3">
        <v>24800</v>
      </c>
      <c r="M70" s="2" t="s">
        <v>154</v>
      </c>
      <c r="N70">
        <v>2002</v>
      </c>
      <c r="O70" s="1"/>
      <c r="P70" s="1"/>
      <c r="Q70" s="1"/>
      <c r="S70" s="2" t="s">
        <v>114</v>
      </c>
      <c r="T70">
        <v>2003</v>
      </c>
      <c r="U70" s="3">
        <v>67101</v>
      </c>
      <c r="V70" s="3">
        <v>14371</v>
      </c>
      <c r="W70" s="3">
        <v>23188</v>
      </c>
    </row>
    <row r="71" spans="1:23" x14ac:dyDescent="0.25">
      <c r="A71" s="2" t="s">
        <v>129</v>
      </c>
      <c r="B71">
        <v>2000</v>
      </c>
      <c r="C71" s="1"/>
      <c r="D71" s="2">
        <v>0</v>
      </c>
      <c r="E71" s="2">
        <v>0</v>
      </c>
      <c r="G71" s="2" t="s">
        <v>132</v>
      </c>
      <c r="H71">
        <v>2001</v>
      </c>
      <c r="I71" s="3">
        <v>5568350</v>
      </c>
      <c r="J71" s="3">
        <v>35907</v>
      </c>
      <c r="K71" s="3">
        <v>180833</v>
      </c>
      <c r="M71" s="2" t="s">
        <v>126</v>
      </c>
      <c r="N71">
        <v>2002</v>
      </c>
      <c r="O71" s="2"/>
      <c r="P71" s="3">
        <v>10100</v>
      </c>
      <c r="Q71" s="2">
        <v>0</v>
      </c>
      <c r="S71" s="2" t="s">
        <v>115</v>
      </c>
      <c r="T71">
        <v>2003</v>
      </c>
      <c r="U71" s="1"/>
      <c r="V71" s="3">
        <v>3680</v>
      </c>
      <c r="W71" s="3">
        <v>6291</v>
      </c>
    </row>
    <row r="72" spans="1:23" x14ac:dyDescent="0.25">
      <c r="A72" s="2" t="s">
        <v>130</v>
      </c>
      <c r="B72">
        <v>2000</v>
      </c>
      <c r="C72" s="2">
        <v>2613400</v>
      </c>
      <c r="D72" s="1"/>
      <c r="E72" s="2">
        <v>30100</v>
      </c>
      <c r="G72" s="2" t="s">
        <v>133</v>
      </c>
      <c r="H72">
        <v>2001</v>
      </c>
      <c r="I72" s="1"/>
      <c r="J72" s="1"/>
      <c r="K72" s="2">
        <v>0</v>
      </c>
      <c r="M72" s="2" t="s">
        <v>127</v>
      </c>
      <c r="N72">
        <v>2002</v>
      </c>
      <c r="O72" s="2"/>
      <c r="P72" s="2">
        <v>87</v>
      </c>
      <c r="Q72" s="2">
        <v>0</v>
      </c>
      <c r="S72" s="2" t="s">
        <v>116</v>
      </c>
      <c r="T72">
        <v>2003</v>
      </c>
      <c r="U72" s="3">
        <v>3222853</v>
      </c>
      <c r="V72" s="3">
        <v>48859</v>
      </c>
      <c r="W72" s="3">
        <v>126575</v>
      </c>
    </row>
    <row r="73" spans="1:23" x14ac:dyDescent="0.25">
      <c r="A73" s="2" t="s">
        <v>132</v>
      </c>
      <c r="B73">
        <v>2000</v>
      </c>
      <c r="C73" s="2">
        <v>6296043</v>
      </c>
      <c r="D73" s="2">
        <v>45272</v>
      </c>
      <c r="E73" s="2">
        <v>254098</v>
      </c>
      <c r="G73" s="2" t="s">
        <v>135</v>
      </c>
      <c r="H73">
        <v>2001</v>
      </c>
      <c r="I73" s="3">
        <v>28471646</v>
      </c>
      <c r="J73" s="3">
        <v>1688</v>
      </c>
      <c r="K73" s="3">
        <v>4143</v>
      </c>
      <c r="M73" s="2" t="s">
        <v>130</v>
      </c>
      <c r="N73">
        <v>2002</v>
      </c>
      <c r="O73" s="2"/>
      <c r="P73" s="2">
        <v>92</v>
      </c>
      <c r="Q73" s="2">
        <v>5</v>
      </c>
      <c r="S73" s="2" t="s">
        <v>117</v>
      </c>
      <c r="T73">
        <v>2003</v>
      </c>
      <c r="U73" s="1"/>
      <c r="V73" s="2">
        <v>14</v>
      </c>
      <c r="W73" s="2">
        <v>0</v>
      </c>
    </row>
    <row r="74" spans="1:23" x14ac:dyDescent="0.25">
      <c r="A74" s="2" t="s">
        <v>163</v>
      </c>
      <c r="B74">
        <v>2000</v>
      </c>
      <c r="C74" s="1"/>
      <c r="D74" s="1"/>
      <c r="E74" s="2">
        <v>0</v>
      </c>
      <c r="G74" s="2" t="s">
        <v>157</v>
      </c>
      <c r="H74">
        <v>2001</v>
      </c>
      <c r="I74" s="2"/>
      <c r="J74" s="2"/>
      <c r="K74" s="2"/>
      <c r="M74" s="2" t="s">
        <v>155</v>
      </c>
      <c r="N74">
        <v>2002</v>
      </c>
      <c r="O74" s="1"/>
      <c r="P74" s="1"/>
      <c r="Q74" s="1"/>
      <c r="S74" s="2" t="s">
        <v>119</v>
      </c>
      <c r="T74">
        <v>2003</v>
      </c>
      <c r="U74" s="2"/>
      <c r="V74" s="3">
        <v>119198</v>
      </c>
      <c r="W74" s="3">
        <v>146256</v>
      </c>
    </row>
    <row r="75" spans="1:23" x14ac:dyDescent="0.25">
      <c r="A75" s="2" t="s">
        <v>133</v>
      </c>
      <c r="B75">
        <v>2000</v>
      </c>
      <c r="C75" s="1"/>
      <c r="D75" s="1"/>
      <c r="E75" s="2">
        <v>0</v>
      </c>
      <c r="G75" t="s">
        <v>157</v>
      </c>
      <c r="H75">
        <v>2001</v>
      </c>
      <c r="M75" s="2" t="s">
        <v>156</v>
      </c>
      <c r="N75">
        <v>2002</v>
      </c>
      <c r="O75" s="3">
        <v>5585193</v>
      </c>
      <c r="P75" s="3">
        <v>44844</v>
      </c>
      <c r="Q75" s="3">
        <v>135098</v>
      </c>
      <c r="S75" s="2" t="s">
        <v>120</v>
      </c>
      <c r="T75">
        <v>2003</v>
      </c>
      <c r="U75" s="2"/>
      <c r="V75" s="3">
        <v>111279</v>
      </c>
      <c r="W75" s="3">
        <v>15476</v>
      </c>
    </row>
    <row r="76" spans="1:23" x14ac:dyDescent="0.25">
      <c r="A76" s="2" t="s">
        <v>135</v>
      </c>
      <c r="B76">
        <v>2000</v>
      </c>
      <c r="C76" s="2">
        <v>15074459</v>
      </c>
      <c r="D76" s="2">
        <v>930</v>
      </c>
      <c r="E76" s="2">
        <v>152</v>
      </c>
      <c r="G76" t="s">
        <v>157</v>
      </c>
      <c r="H76">
        <v>2001</v>
      </c>
      <c r="M76" s="2" t="s">
        <v>59</v>
      </c>
      <c r="N76">
        <v>2002</v>
      </c>
      <c r="O76" s="1"/>
      <c r="P76" s="1"/>
      <c r="Q76" s="1"/>
      <c r="S76" s="2" t="s">
        <v>122</v>
      </c>
      <c r="T76">
        <v>2003</v>
      </c>
      <c r="U76" s="2"/>
      <c r="V76" s="2">
        <v>913</v>
      </c>
      <c r="W76" s="2">
        <v>894</v>
      </c>
    </row>
    <row r="77" spans="1:23" x14ac:dyDescent="0.25">
      <c r="A77" s="2" t="s">
        <v>140</v>
      </c>
      <c r="B77">
        <v>2000</v>
      </c>
      <c r="C77" s="1"/>
      <c r="D77" s="2">
        <v>1</v>
      </c>
      <c r="E77" s="2">
        <v>0</v>
      </c>
      <c r="G77" t="s">
        <v>157</v>
      </c>
      <c r="H77">
        <v>2001</v>
      </c>
      <c r="M77" s="2" t="s">
        <v>135</v>
      </c>
      <c r="N77">
        <v>2002</v>
      </c>
      <c r="O77" s="3">
        <v>32080744</v>
      </c>
      <c r="P77" s="3">
        <v>7593</v>
      </c>
      <c r="Q77" s="3">
        <v>1833</v>
      </c>
      <c r="S77" s="2" t="s">
        <v>126</v>
      </c>
      <c r="T77">
        <v>2003</v>
      </c>
      <c r="U77" s="2"/>
      <c r="V77" s="2">
        <v>0</v>
      </c>
      <c r="W77" s="2">
        <v>0</v>
      </c>
    </row>
    <row r="78" spans="1:23" x14ac:dyDescent="0.25">
      <c r="A78" s="2" t="s">
        <v>157</v>
      </c>
      <c r="B78">
        <v>2000</v>
      </c>
      <c r="C78" s="2"/>
      <c r="D78" s="2"/>
      <c r="E78" s="2"/>
      <c r="G78" t="s">
        <v>157</v>
      </c>
      <c r="H78">
        <v>2001</v>
      </c>
      <c r="M78" s="2" t="s">
        <v>137</v>
      </c>
      <c r="N78">
        <v>2002</v>
      </c>
      <c r="O78" s="3">
        <v>152000</v>
      </c>
      <c r="P78" s="2">
        <v>0</v>
      </c>
      <c r="Q78" s="2">
        <v>0</v>
      </c>
      <c r="S78" s="2" t="s">
        <v>127</v>
      </c>
      <c r="T78">
        <v>2003</v>
      </c>
      <c r="U78" s="2"/>
      <c r="V78" s="1"/>
      <c r="W78" s="2">
        <v>0</v>
      </c>
    </row>
    <row r="79" spans="1:23" x14ac:dyDescent="0.25">
      <c r="A79" t="s">
        <v>157</v>
      </c>
      <c r="B79">
        <v>2000</v>
      </c>
      <c r="G79" t="s">
        <v>157</v>
      </c>
      <c r="H79">
        <v>2001</v>
      </c>
      <c r="M79" s="2" t="s">
        <v>140</v>
      </c>
      <c r="N79">
        <v>2002</v>
      </c>
      <c r="O79" s="3">
        <v>12016</v>
      </c>
      <c r="P79" s="2">
        <v>235</v>
      </c>
      <c r="Q79" s="2">
        <v>0</v>
      </c>
      <c r="S79" s="2" t="s">
        <v>130</v>
      </c>
      <c r="T79">
        <v>2003</v>
      </c>
      <c r="U79" s="1"/>
      <c r="V79" s="3">
        <v>16450</v>
      </c>
      <c r="W79" s="3">
        <v>36050</v>
      </c>
    </row>
    <row r="80" spans="1:23" x14ac:dyDescent="0.25">
      <c r="A80" t="s">
        <v>157</v>
      </c>
      <c r="B80">
        <v>2000</v>
      </c>
      <c r="G80" t="s">
        <v>157</v>
      </c>
      <c r="H80">
        <v>2001</v>
      </c>
      <c r="M80" t="s">
        <v>157</v>
      </c>
      <c r="N80">
        <v>2002</v>
      </c>
      <c r="S80" s="2" t="s">
        <v>158</v>
      </c>
      <c r="T80">
        <v>2003</v>
      </c>
      <c r="U80" s="1"/>
      <c r="V80" s="3">
        <v>60536</v>
      </c>
      <c r="W80" s="3">
        <v>218297</v>
      </c>
    </row>
    <row r="81" spans="1:23" x14ac:dyDescent="0.25">
      <c r="A81" t="s">
        <v>157</v>
      </c>
      <c r="B81">
        <v>2000</v>
      </c>
      <c r="G81" t="s">
        <v>157</v>
      </c>
      <c r="H81">
        <v>2001</v>
      </c>
      <c r="M81" t="s">
        <v>157</v>
      </c>
      <c r="N81">
        <v>2002</v>
      </c>
      <c r="S81" s="2" t="s">
        <v>137</v>
      </c>
      <c r="T81">
        <v>2003</v>
      </c>
      <c r="U81" s="3">
        <v>160000</v>
      </c>
      <c r="V81" s="2">
        <v>0</v>
      </c>
      <c r="W81" s="2">
        <v>0</v>
      </c>
    </row>
    <row r="82" spans="1:23" x14ac:dyDescent="0.25">
      <c r="A82" t="s">
        <v>157</v>
      </c>
      <c r="B82">
        <v>2000</v>
      </c>
      <c r="G82" t="s">
        <v>157</v>
      </c>
      <c r="H82">
        <v>2001</v>
      </c>
      <c r="M82" t="s">
        <v>157</v>
      </c>
      <c r="N82">
        <v>2002</v>
      </c>
      <c r="S82" s="2" t="s">
        <v>140</v>
      </c>
      <c r="T82">
        <v>2003</v>
      </c>
      <c r="U82" s="3">
        <v>53570</v>
      </c>
      <c r="V82" s="2">
        <v>0</v>
      </c>
      <c r="W82" s="2">
        <v>0</v>
      </c>
    </row>
    <row r="83" spans="1:23" x14ac:dyDescent="0.25">
      <c r="A83" t="s">
        <v>157</v>
      </c>
      <c r="B83">
        <v>2000</v>
      </c>
      <c r="G83" t="s">
        <v>157</v>
      </c>
      <c r="H83">
        <v>2001</v>
      </c>
      <c r="M83" t="s">
        <v>157</v>
      </c>
      <c r="N83">
        <v>2002</v>
      </c>
      <c r="S83" t="s">
        <v>157</v>
      </c>
      <c r="T83">
        <v>2003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zoomScale="75" zoomScaleNormal="75" workbookViewId="0">
      <pane xSplit="2" ySplit="1" topLeftCell="C2" activePane="bottomRight" state="frozen"/>
      <selection pane="topRight"/>
      <selection pane="bottomLeft"/>
      <selection pane="bottomRight" activeCell="D2" sqref="D2"/>
    </sheetView>
  </sheetViews>
  <sheetFormatPr defaultRowHeight="15" x14ac:dyDescent="0.25"/>
  <cols>
    <col min="1" max="1" width="30.7109375" customWidth="1"/>
    <col min="2" max="5" width="12.7109375" customWidth="1"/>
  </cols>
  <sheetData>
    <row r="1" spans="1:5" x14ac:dyDescent="0.25">
      <c r="A1" t="s">
        <v>165</v>
      </c>
      <c r="B1" t="s">
        <v>166</v>
      </c>
      <c r="C1">
        <v>2004</v>
      </c>
      <c r="D1">
        <v>2005</v>
      </c>
      <c r="E1">
        <v>2006</v>
      </c>
    </row>
    <row r="2" spans="1:5" x14ac:dyDescent="0.25">
      <c r="A2" t="s">
        <v>1</v>
      </c>
      <c r="B2" t="s">
        <v>167</v>
      </c>
      <c r="C2">
        <v>588</v>
      </c>
    </row>
    <row r="3" spans="1:5" x14ac:dyDescent="0.25">
      <c r="A3" t="s">
        <v>7</v>
      </c>
      <c r="B3" t="s">
        <v>168</v>
      </c>
      <c r="C3" s="4">
        <v>6110</v>
      </c>
      <c r="D3" s="4">
        <v>22378</v>
      </c>
      <c r="E3">
        <v>909</v>
      </c>
    </row>
    <row r="4" spans="1:5" x14ac:dyDescent="0.25">
      <c r="A4" t="s">
        <v>8</v>
      </c>
      <c r="B4" t="s">
        <v>168</v>
      </c>
      <c r="C4" s="4">
        <v>50732</v>
      </c>
      <c r="D4" s="4">
        <v>50529</v>
      </c>
      <c r="E4" s="4">
        <v>93579</v>
      </c>
    </row>
    <row r="5" spans="1:5" x14ac:dyDescent="0.25">
      <c r="A5" t="s">
        <v>9</v>
      </c>
      <c r="B5" t="s">
        <v>169</v>
      </c>
      <c r="D5" s="4">
        <v>4483</v>
      </c>
    </row>
    <row r="6" spans="1:5" x14ac:dyDescent="0.25">
      <c r="A6" t="s">
        <v>11</v>
      </c>
      <c r="B6" t="s">
        <v>169</v>
      </c>
      <c r="E6">
        <v>110</v>
      </c>
    </row>
    <row r="7" spans="1:5" x14ac:dyDescent="0.25">
      <c r="A7" t="s">
        <v>13</v>
      </c>
      <c r="B7" t="s">
        <v>169</v>
      </c>
      <c r="C7" s="4">
        <v>534659</v>
      </c>
      <c r="D7" s="4">
        <v>591374</v>
      </c>
      <c r="E7" s="4">
        <v>600223</v>
      </c>
    </row>
    <row r="8" spans="1:5" x14ac:dyDescent="0.25">
      <c r="A8" t="s">
        <v>14</v>
      </c>
      <c r="B8" t="s">
        <v>168</v>
      </c>
      <c r="C8" s="4">
        <v>1195328</v>
      </c>
      <c r="D8" s="4">
        <v>805643</v>
      </c>
      <c r="E8" s="4">
        <v>801655</v>
      </c>
    </row>
    <row r="9" spans="1:5" x14ac:dyDescent="0.25">
      <c r="A9" t="s">
        <v>17</v>
      </c>
      <c r="B9" t="s">
        <v>169</v>
      </c>
      <c r="D9">
        <v>35</v>
      </c>
    </row>
    <row r="10" spans="1:5" x14ac:dyDescent="0.25">
      <c r="A10" t="s">
        <v>19</v>
      </c>
      <c r="B10" t="s">
        <v>169</v>
      </c>
      <c r="C10">
        <v>434</v>
      </c>
      <c r="E10">
        <v>867</v>
      </c>
    </row>
    <row r="11" spans="1:5" x14ac:dyDescent="0.25">
      <c r="A11" t="s">
        <v>21</v>
      </c>
      <c r="B11" t="s">
        <v>169</v>
      </c>
      <c r="C11" s="4">
        <v>47760</v>
      </c>
      <c r="D11" s="4">
        <v>9300</v>
      </c>
      <c r="E11" s="4">
        <v>8075</v>
      </c>
    </row>
    <row r="12" spans="1:5" x14ac:dyDescent="0.25">
      <c r="A12" t="s">
        <v>25</v>
      </c>
      <c r="B12" t="s">
        <v>168</v>
      </c>
      <c r="C12" s="4">
        <v>416136</v>
      </c>
      <c r="D12" s="4">
        <v>52708</v>
      </c>
      <c r="E12" s="4">
        <v>460329</v>
      </c>
    </row>
    <row r="13" spans="1:5" x14ac:dyDescent="0.25">
      <c r="A13" t="s">
        <v>27</v>
      </c>
      <c r="B13" t="s">
        <v>169</v>
      </c>
      <c r="C13" s="4">
        <v>20251</v>
      </c>
      <c r="D13">
        <v>925</v>
      </c>
      <c r="E13" s="4">
        <v>100286</v>
      </c>
    </row>
    <row r="14" spans="1:5" x14ac:dyDescent="0.25">
      <c r="A14" t="s">
        <v>32</v>
      </c>
      <c r="B14" t="s">
        <v>169</v>
      </c>
      <c r="D14">
        <v>868</v>
      </c>
    </row>
    <row r="15" spans="1:5" x14ac:dyDescent="0.25">
      <c r="A15" t="s">
        <v>35</v>
      </c>
      <c r="B15" t="s">
        <v>168</v>
      </c>
      <c r="C15" s="4">
        <v>2883</v>
      </c>
      <c r="D15" s="4">
        <v>2481</v>
      </c>
      <c r="E15" s="4">
        <v>3905</v>
      </c>
    </row>
    <row r="16" spans="1:5" x14ac:dyDescent="0.25">
      <c r="A16" t="s">
        <v>36</v>
      </c>
      <c r="B16" t="s">
        <v>168</v>
      </c>
      <c r="C16" s="4">
        <v>91374</v>
      </c>
      <c r="D16" s="4">
        <v>110749</v>
      </c>
      <c r="E16" s="4">
        <v>130514</v>
      </c>
    </row>
    <row r="17" spans="1:5" x14ac:dyDescent="0.25">
      <c r="A17" t="s">
        <v>41</v>
      </c>
      <c r="B17" t="s">
        <v>168</v>
      </c>
      <c r="C17" s="4">
        <v>4721</v>
      </c>
      <c r="D17" s="4">
        <v>9360</v>
      </c>
      <c r="E17" s="4">
        <v>9889</v>
      </c>
    </row>
    <row r="18" spans="1:5" x14ac:dyDescent="0.25">
      <c r="A18" t="s">
        <v>44</v>
      </c>
      <c r="B18" t="s">
        <v>168</v>
      </c>
      <c r="C18" s="4">
        <v>17645</v>
      </c>
      <c r="D18" s="4">
        <v>17890</v>
      </c>
      <c r="E18" s="4">
        <v>16237</v>
      </c>
    </row>
    <row r="19" spans="1:5" x14ac:dyDescent="0.25">
      <c r="A19" t="s">
        <v>45</v>
      </c>
      <c r="B19" t="s">
        <v>168</v>
      </c>
      <c r="C19" s="4">
        <v>824310</v>
      </c>
      <c r="D19" s="4">
        <v>928649</v>
      </c>
      <c r="E19" s="4">
        <v>440465</v>
      </c>
    </row>
    <row r="20" spans="1:5" x14ac:dyDescent="0.25">
      <c r="A20" t="s">
        <v>49</v>
      </c>
      <c r="B20" t="s">
        <v>168</v>
      </c>
      <c r="C20" s="4">
        <v>2341773</v>
      </c>
      <c r="D20" s="4">
        <v>2569801</v>
      </c>
      <c r="E20" s="4">
        <v>2789190</v>
      </c>
    </row>
    <row r="21" spans="1:5" x14ac:dyDescent="0.25">
      <c r="A21" t="s">
        <v>51</v>
      </c>
      <c r="B21" t="s">
        <v>168</v>
      </c>
      <c r="C21" s="4">
        <v>10414</v>
      </c>
      <c r="D21" s="4">
        <v>2717</v>
      </c>
      <c r="E21" s="4">
        <v>1186</v>
      </c>
    </row>
    <row r="22" spans="1:5" x14ac:dyDescent="0.25">
      <c r="A22" t="s">
        <v>171</v>
      </c>
      <c r="B22" t="s">
        <v>169</v>
      </c>
      <c r="D22">
        <v>687</v>
      </c>
      <c r="E22" s="4">
        <v>2180</v>
      </c>
    </row>
    <row r="23" spans="1:5" x14ac:dyDescent="0.25">
      <c r="A23" t="s">
        <v>54</v>
      </c>
      <c r="B23" t="s">
        <v>168</v>
      </c>
      <c r="C23">
        <v>127</v>
      </c>
      <c r="D23" s="4">
        <v>17300</v>
      </c>
      <c r="E23" s="4">
        <v>163366</v>
      </c>
    </row>
    <row r="24" spans="1:5" x14ac:dyDescent="0.25">
      <c r="A24" t="s">
        <v>56</v>
      </c>
      <c r="B24" t="s">
        <v>169</v>
      </c>
      <c r="C24" s="4">
        <v>17288</v>
      </c>
      <c r="D24">
        <v>667</v>
      </c>
      <c r="E24" s="4">
        <v>14864</v>
      </c>
    </row>
    <row r="25" spans="1:5" x14ac:dyDescent="0.25">
      <c r="A25" t="s">
        <v>57</v>
      </c>
      <c r="B25" t="s">
        <v>169</v>
      </c>
      <c r="C25">
        <v>17</v>
      </c>
    </row>
    <row r="26" spans="1:5" x14ac:dyDescent="0.25">
      <c r="A26" t="s">
        <v>59</v>
      </c>
      <c r="B26" t="s">
        <v>168</v>
      </c>
      <c r="C26">
        <v>439</v>
      </c>
      <c r="D26">
        <v>3</v>
      </c>
      <c r="E26">
        <v>17</v>
      </c>
    </row>
    <row r="27" spans="1:5" x14ac:dyDescent="0.25">
      <c r="A27" t="s">
        <v>60</v>
      </c>
      <c r="B27" t="s">
        <v>169</v>
      </c>
      <c r="C27" s="4">
        <v>5811</v>
      </c>
      <c r="D27" s="4">
        <v>5362</v>
      </c>
      <c r="E27" s="4">
        <v>10389</v>
      </c>
    </row>
    <row r="28" spans="1:5" x14ac:dyDescent="0.25">
      <c r="A28" t="s">
        <v>61</v>
      </c>
      <c r="B28" t="s">
        <v>168</v>
      </c>
      <c r="C28" s="4">
        <v>830342</v>
      </c>
      <c r="D28" s="4">
        <v>1334861</v>
      </c>
      <c r="E28" s="4">
        <v>1652473</v>
      </c>
    </row>
    <row r="29" spans="1:5" x14ac:dyDescent="0.25">
      <c r="A29" t="s">
        <v>63</v>
      </c>
      <c r="B29" t="s">
        <v>168</v>
      </c>
      <c r="C29" s="4">
        <v>3971</v>
      </c>
      <c r="D29" s="4">
        <v>5419</v>
      </c>
      <c r="E29" s="4">
        <v>4314</v>
      </c>
    </row>
    <row r="30" spans="1:5" x14ac:dyDescent="0.25">
      <c r="A30" t="s">
        <v>65</v>
      </c>
      <c r="B30" t="s">
        <v>169</v>
      </c>
      <c r="C30" s="4">
        <v>143332</v>
      </c>
    </row>
    <row r="31" spans="1:5" x14ac:dyDescent="0.25">
      <c r="A31" t="s">
        <v>70</v>
      </c>
      <c r="B31" t="s">
        <v>169</v>
      </c>
      <c r="C31">
        <v>157</v>
      </c>
    </row>
    <row r="32" spans="1:5" x14ac:dyDescent="0.25">
      <c r="A32" t="s">
        <v>71</v>
      </c>
      <c r="B32" t="s">
        <v>168</v>
      </c>
      <c r="C32">
        <v>36</v>
      </c>
      <c r="D32">
        <v>55</v>
      </c>
      <c r="E32">
        <v>129</v>
      </c>
    </row>
    <row r="33" spans="1:5" x14ac:dyDescent="0.25">
      <c r="A33" t="s">
        <v>76</v>
      </c>
      <c r="B33" t="s">
        <v>168</v>
      </c>
      <c r="C33">
        <v>106</v>
      </c>
      <c r="E33">
        <v>553</v>
      </c>
    </row>
    <row r="34" spans="1:5" x14ac:dyDescent="0.25">
      <c r="A34" t="s">
        <v>77</v>
      </c>
      <c r="B34" t="s">
        <v>168</v>
      </c>
      <c r="C34" s="4">
        <v>1321</v>
      </c>
      <c r="D34" s="4">
        <v>1866</v>
      </c>
      <c r="E34" s="4">
        <v>3574</v>
      </c>
    </row>
    <row r="35" spans="1:5" x14ac:dyDescent="0.25">
      <c r="A35" t="s">
        <v>80</v>
      </c>
      <c r="B35" t="s">
        <v>169</v>
      </c>
      <c r="C35" s="4">
        <v>354390</v>
      </c>
      <c r="D35" s="4">
        <v>306646</v>
      </c>
      <c r="E35" s="4">
        <v>172151</v>
      </c>
    </row>
    <row r="36" spans="1:5" x14ac:dyDescent="0.25">
      <c r="A36" t="s">
        <v>85</v>
      </c>
      <c r="B36" t="s">
        <v>168</v>
      </c>
      <c r="C36" s="4">
        <v>302044</v>
      </c>
      <c r="D36" s="4">
        <v>510127</v>
      </c>
      <c r="E36" s="4">
        <v>470476</v>
      </c>
    </row>
    <row r="37" spans="1:5" x14ac:dyDescent="0.25">
      <c r="A37" t="s">
        <v>87</v>
      </c>
      <c r="B37" t="s">
        <v>169</v>
      </c>
      <c r="C37" s="4">
        <v>18720</v>
      </c>
      <c r="D37" s="4">
        <v>17058</v>
      </c>
      <c r="E37" s="4">
        <v>9106</v>
      </c>
    </row>
    <row r="38" spans="1:5" x14ac:dyDescent="0.25">
      <c r="A38" t="s">
        <v>91</v>
      </c>
      <c r="B38" t="s">
        <v>168</v>
      </c>
      <c r="C38" s="4">
        <v>329234</v>
      </c>
      <c r="D38" s="4">
        <v>331134</v>
      </c>
      <c r="E38" s="4">
        <v>834862</v>
      </c>
    </row>
    <row r="39" spans="1:5" x14ac:dyDescent="0.25">
      <c r="A39" t="s">
        <v>93</v>
      </c>
      <c r="B39" t="s">
        <v>168</v>
      </c>
      <c r="C39" s="4">
        <v>13494</v>
      </c>
      <c r="D39" s="4">
        <v>13228</v>
      </c>
      <c r="E39" s="4">
        <v>12992</v>
      </c>
    </row>
    <row r="40" spans="1:5" x14ac:dyDescent="0.25">
      <c r="A40" t="s">
        <v>97</v>
      </c>
      <c r="B40" t="s">
        <v>168</v>
      </c>
      <c r="C40" s="4">
        <v>230504</v>
      </c>
      <c r="D40" s="4">
        <v>233951</v>
      </c>
      <c r="E40" s="4">
        <v>197695</v>
      </c>
    </row>
    <row r="41" spans="1:5" x14ac:dyDescent="0.25">
      <c r="A41" t="s">
        <v>99</v>
      </c>
      <c r="B41" t="s">
        <v>169</v>
      </c>
      <c r="C41">
        <v>673</v>
      </c>
      <c r="D41" s="4">
        <v>1798</v>
      </c>
      <c r="E41" s="4">
        <v>1350</v>
      </c>
    </row>
    <row r="42" spans="1:5" x14ac:dyDescent="0.25">
      <c r="A42" t="s">
        <v>101</v>
      </c>
      <c r="B42" t="s">
        <v>169</v>
      </c>
      <c r="C42" s="4">
        <v>22063</v>
      </c>
    </row>
    <row r="43" spans="1:5" x14ac:dyDescent="0.25">
      <c r="A43" t="s">
        <v>102</v>
      </c>
      <c r="B43" t="s">
        <v>169</v>
      </c>
      <c r="C43" s="4">
        <v>36036</v>
      </c>
      <c r="D43" s="4">
        <v>29590</v>
      </c>
      <c r="E43" s="4">
        <v>14384</v>
      </c>
    </row>
    <row r="44" spans="1:5" x14ac:dyDescent="0.25">
      <c r="A44" t="s">
        <v>103</v>
      </c>
      <c r="B44" t="s">
        <v>168</v>
      </c>
      <c r="C44" s="4">
        <v>4658</v>
      </c>
      <c r="D44" s="4">
        <v>7759</v>
      </c>
      <c r="E44" s="4">
        <v>15866</v>
      </c>
    </row>
    <row r="45" spans="1:5" x14ac:dyDescent="0.25">
      <c r="A45" t="s">
        <v>104</v>
      </c>
      <c r="B45" t="s">
        <v>168</v>
      </c>
      <c r="C45">
        <v>390</v>
      </c>
      <c r="D45">
        <v>111</v>
      </c>
    </row>
    <row r="46" spans="1:5" x14ac:dyDescent="0.25">
      <c r="A46" t="s">
        <v>150</v>
      </c>
      <c r="B46" t="s">
        <v>168</v>
      </c>
      <c r="C46" s="4">
        <v>26049</v>
      </c>
      <c r="D46" s="4">
        <v>168430</v>
      </c>
      <c r="E46" s="4">
        <v>295618</v>
      </c>
    </row>
    <row r="47" spans="1:5" x14ac:dyDescent="0.25">
      <c r="A47" t="s">
        <v>107</v>
      </c>
      <c r="B47" t="s">
        <v>169</v>
      </c>
      <c r="C47" s="4">
        <v>65110</v>
      </c>
    </row>
    <row r="48" spans="1:5" x14ac:dyDescent="0.25">
      <c r="A48" t="s">
        <v>112</v>
      </c>
      <c r="B48" t="s">
        <v>169</v>
      </c>
      <c r="C48" s="4">
        <v>1698</v>
      </c>
      <c r="D48">
        <v>162</v>
      </c>
      <c r="E48">
        <v>205</v>
      </c>
    </row>
    <row r="49" spans="1:5" x14ac:dyDescent="0.25">
      <c r="A49" t="s">
        <v>113</v>
      </c>
      <c r="B49" t="s">
        <v>168</v>
      </c>
      <c r="C49">
        <v>681</v>
      </c>
      <c r="D49" s="4">
        <v>1218</v>
      </c>
      <c r="E49" s="4">
        <v>3500</v>
      </c>
    </row>
    <row r="50" spans="1:5" x14ac:dyDescent="0.25">
      <c r="A50" t="s">
        <v>114</v>
      </c>
      <c r="B50" t="s">
        <v>168</v>
      </c>
      <c r="C50" s="4">
        <v>25610</v>
      </c>
      <c r="D50" s="4">
        <v>23159</v>
      </c>
      <c r="E50" s="4">
        <v>22902</v>
      </c>
    </row>
    <row r="51" spans="1:5" x14ac:dyDescent="0.25">
      <c r="A51" t="s">
        <v>115</v>
      </c>
      <c r="B51" t="s">
        <v>169</v>
      </c>
      <c r="C51" s="4">
        <v>422550</v>
      </c>
      <c r="D51" s="4">
        <v>1555</v>
      </c>
      <c r="E51" s="4">
        <v>1447</v>
      </c>
    </row>
    <row r="52" spans="1:5" x14ac:dyDescent="0.25">
      <c r="A52" t="s">
        <v>116</v>
      </c>
      <c r="B52" t="s">
        <v>168</v>
      </c>
      <c r="C52" s="4">
        <v>201925</v>
      </c>
      <c r="D52" s="4">
        <v>206099</v>
      </c>
      <c r="E52" s="4">
        <v>179378</v>
      </c>
    </row>
    <row r="53" spans="1:5" x14ac:dyDescent="0.25">
      <c r="A53" t="s">
        <v>119</v>
      </c>
      <c r="B53" t="s">
        <v>168</v>
      </c>
      <c r="C53" s="4">
        <v>278121</v>
      </c>
      <c r="D53" s="4">
        <v>277587</v>
      </c>
      <c r="E53" s="4">
        <v>236717</v>
      </c>
    </row>
    <row r="54" spans="1:5" x14ac:dyDescent="0.25">
      <c r="A54" t="s">
        <v>120</v>
      </c>
      <c r="B54" t="s">
        <v>168</v>
      </c>
      <c r="C54" s="4">
        <v>29265</v>
      </c>
      <c r="D54" s="4">
        <v>21432</v>
      </c>
      <c r="E54" s="4">
        <v>296179</v>
      </c>
    </row>
    <row r="55" spans="1:5" x14ac:dyDescent="0.25">
      <c r="A55" t="s">
        <v>122</v>
      </c>
      <c r="B55" t="s">
        <v>169</v>
      </c>
      <c r="C55">
        <v>280</v>
      </c>
      <c r="D55" s="4">
        <v>4616</v>
      </c>
      <c r="E55" s="4">
        <v>6349</v>
      </c>
    </row>
    <row r="56" spans="1:5" x14ac:dyDescent="0.25">
      <c r="A56" t="s">
        <v>164</v>
      </c>
      <c r="B56" t="s">
        <v>169</v>
      </c>
      <c r="C56" s="4">
        <v>5000</v>
      </c>
      <c r="D56" s="4">
        <v>11500</v>
      </c>
      <c r="E56" s="4">
        <v>1000</v>
      </c>
    </row>
    <row r="57" spans="1:5" x14ac:dyDescent="0.25">
      <c r="A57" t="s">
        <v>125</v>
      </c>
      <c r="B57" t="s">
        <v>169</v>
      </c>
      <c r="E57" s="4">
        <v>1323</v>
      </c>
    </row>
    <row r="58" spans="1:5" x14ac:dyDescent="0.25">
      <c r="A58" t="s">
        <v>126</v>
      </c>
      <c r="B58" t="s">
        <v>169</v>
      </c>
      <c r="D58" s="4">
        <v>1245</v>
      </c>
      <c r="E58">
        <v>604</v>
      </c>
    </row>
    <row r="59" spans="1:5" x14ac:dyDescent="0.25">
      <c r="A59" t="s">
        <v>127</v>
      </c>
      <c r="B59" t="s">
        <v>168</v>
      </c>
      <c r="C59" s="4">
        <v>3425</v>
      </c>
      <c r="D59">
        <v>167</v>
      </c>
    </row>
    <row r="60" spans="1:5" x14ac:dyDescent="0.25">
      <c r="A60" t="s">
        <v>130</v>
      </c>
      <c r="B60" t="s">
        <v>169</v>
      </c>
      <c r="C60" s="4">
        <v>72426</v>
      </c>
      <c r="D60" s="4">
        <v>21413</v>
      </c>
      <c r="E60">
        <v>421</v>
      </c>
    </row>
    <row r="61" spans="1:5" x14ac:dyDescent="0.25">
      <c r="A61" t="s">
        <v>131</v>
      </c>
      <c r="B61" t="s">
        <v>169</v>
      </c>
      <c r="D61">
        <v>74</v>
      </c>
    </row>
    <row r="62" spans="1:5" x14ac:dyDescent="0.25">
      <c r="A62" t="s">
        <v>132</v>
      </c>
      <c r="B62" t="s">
        <v>168</v>
      </c>
      <c r="C62" s="4">
        <v>153677</v>
      </c>
      <c r="D62" s="4">
        <v>127039</v>
      </c>
      <c r="E62" s="4">
        <v>141745</v>
      </c>
    </row>
    <row r="63" spans="1:5" x14ac:dyDescent="0.25">
      <c r="A63" t="s">
        <v>170</v>
      </c>
      <c r="B63" t="s">
        <v>168</v>
      </c>
      <c r="C63" s="4">
        <v>619527</v>
      </c>
      <c r="D63" s="4">
        <v>459917</v>
      </c>
      <c r="E63" s="4">
        <v>1013980</v>
      </c>
    </row>
    <row r="64" spans="1:5" x14ac:dyDescent="0.25">
      <c r="A64" t="s">
        <v>135</v>
      </c>
      <c r="B64" t="s">
        <v>169</v>
      </c>
      <c r="C64">
        <v>59</v>
      </c>
    </row>
    <row r="65" spans="1:5" x14ac:dyDescent="0.25">
      <c r="A65" t="s">
        <v>136</v>
      </c>
      <c r="B65" t="s">
        <v>169</v>
      </c>
      <c r="C65" s="4">
        <v>2259</v>
      </c>
      <c r="D65" s="4">
        <v>11151</v>
      </c>
      <c r="E65" s="4">
        <v>12854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topLeftCell="A91" zoomScale="75" zoomScaleNormal="75" workbookViewId="0">
      <selection sqref="A1:F126"/>
    </sheetView>
  </sheetViews>
  <sheetFormatPr defaultRowHeight="15" x14ac:dyDescent="0.25"/>
  <cols>
    <col min="1" max="2" width="30.7109375" customWidth="1"/>
    <col min="3" max="6" width="12.7109375" customWidth="1"/>
  </cols>
  <sheetData>
    <row r="1" spans="1:6" x14ac:dyDescent="0.25">
      <c r="A1" t="s">
        <v>0</v>
      </c>
      <c r="C1">
        <v>217</v>
      </c>
      <c r="D1" s="4">
        <v>1089</v>
      </c>
      <c r="E1" s="4">
        <v>1247</v>
      </c>
      <c r="F1">
        <v>851</v>
      </c>
    </row>
    <row r="2" spans="1:6" x14ac:dyDescent="0.25">
      <c r="A2" t="s">
        <v>2</v>
      </c>
      <c r="C2" s="4">
        <v>7293</v>
      </c>
      <c r="D2" s="4">
        <v>1377</v>
      </c>
      <c r="E2">
        <v>477</v>
      </c>
      <c r="F2" s="4">
        <v>3049</v>
      </c>
    </row>
    <row r="3" spans="1:6" x14ac:dyDescent="0.25">
      <c r="A3" t="s">
        <v>3</v>
      </c>
      <c r="C3" s="4">
        <v>39190</v>
      </c>
      <c r="D3" s="4">
        <v>40444</v>
      </c>
      <c r="E3" s="4">
        <v>4785</v>
      </c>
      <c r="F3" s="4">
        <v>28140</v>
      </c>
    </row>
    <row r="4" spans="1:6" x14ac:dyDescent="0.25">
      <c r="A4" t="s">
        <v>5</v>
      </c>
      <c r="C4">
        <v>201</v>
      </c>
      <c r="D4">
        <v>107</v>
      </c>
      <c r="E4">
        <v>22</v>
      </c>
      <c r="F4">
        <v>110</v>
      </c>
    </row>
    <row r="5" spans="1:6" x14ac:dyDescent="0.25">
      <c r="A5" t="s">
        <v>7</v>
      </c>
      <c r="C5" s="4">
        <v>56853</v>
      </c>
      <c r="D5" s="4">
        <v>14188</v>
      </c>
      <c r="E5" s="4">
        <v>52374</v>
      </c>
      <c r="F5" s="4">
        <v>41138</v>
      </c>
    </row>
    <row r="6" spans="1:6" x14ac:dyDescent="0.25">
      <c r="A6" t="s">
        <v>8</v>
      </c>
      <c r="C6" s="4">
        <v>422654</v>
      </c>
      <c r="D6" s="4">
        <v>384121</v>
      </c>
      <c r="E6" s="4">
        <v>385251</v>
      </c>
      <c r="F6" s="4">
        <v>397342</v>
      </c>
    </row>
    <row r="7" spans="1:6" x14ac:dyDescent="0.25">
      <c r="A7" t="s">
        <v>9</v>
      </c>
      <c r="C7" s="1"/>
      <c r="D7" s="2">
        <v>241</v>
      </c>
      <c r="E7" s="1"/>
      <c r="F7" s="2">
        <v>80</v>
      </c>
    </row>
    <row r="8" spans="1:6" x14ac:dyDescent="0.25">
      <c r="A8" t="s">
        <v>10</v>
      </c>
      <c r="C8">
        <v>90</v>
      </c>
      <c r="D8">
        <v>21</v>
      </c>
      <c r="F8" s="4">
        <v>37</v>
      </c>
    </row>
    <row r="9" spans="1:6" x14ac:dyDescent="0.25">
      <c r="A9" t="s">
        <v>11</v>
      </c>
      <c r="C9" s="4">
        <v>2809</v>
      </c>
      <c r="F9">
        <v>936</v>
      </c>
    </row>
    <row r="10" spans="1:6" x14ac:dyDescent="0.25">
      <c r="A10" t="s">
        <v>12</v>
      </c>
      <c r="D10">
        <v>0</v>
      </c>
      <c r="E10">
        <v>9</v>
      </c>
      <c r="F10">
        <v>3</v>
      </c>
    </row>
    <row r="11" spans="1:6" x14ac:dyDescent="0.25">
      <c r="A11" t="s">
        <v>13</v>
      </c>
      <c r="C11">
        <v>504</v>
      </c>
      <c r="D11" s="4">
        <v>4984</v>
      </c>
      <c r="E11" s="4">
        <v>4178</v>
      </c>
      <c r="F11" s="4">
        <v>3222</v>
      </c>
    </row>
    <row r="12" spans="1:6" x14ac:dyDescent="0.25">
      <c r="A12" t="s">
        <v>14</v>
      </c>
      <c r="C12" s="4">
        <v>925355</v>
      </c>
      <c r="D12" s="4">
        <v>632299</v>
      </c>
      <c r="E12" s="4">
        <v>770490</v>
      </c>
      <c r="F12" s="4">
        <v>776048</v>
      </c>
    </row>
    <row r="13" spans="1:6" x14ac:dyDescent="0.25">
      <c r="A13" t="s">
        <v>16</v>
      </c>
      <c r="D13">
        <v>42</v>
      </c>
      <c r="F13">
        <v>14</v>
      </c>
    </row>
    <row r="14" spans="1:6" x14ac:dyDescent="0.25">
      <c r="A14" t="s">
        <v>17</v>
      </c>
      <c r="C14" s="4">
        <v>3903</v>
      </c>
      <c r="D14" s="4">
        <v>3051</v>
      </c>
      <c r="E14" s="4">
        <v>4610</v>
      </c>
      <c r="F14" s="4">
        <v>3855</v>
      </c>
    </row>
    <row r="15" spans="1:6" x14ac:dyDescent="0.25">
      <c r="A15" t="s">
        <v>19</v>
      </c>
      <c r="C15">
        <v>19</v>
      </c>
      <c r="E15">
        <v>254</v>
      </c>
      <c r="F15">
        <v>91</v>
      </c>
    </row>
    <row r="16" spans="1:6" x14ac:dyDescent="0.25">
      <c r="A16" t="s">
        <v>20</v>
      </c>
      <c r="C16">
        <v>75</v>
      </c>
      <c r="D16">
        <v>8</v>
      </c>
      <c r="E16">
        <v>14</v>
      </c>
      <c r="F16">
        <v>32</v>
      </c>
    </row>
    <row r="17" spans="1:6" x14ac:dyDescent="0.25">
      <c r="A17" t="s">
        <v>21</v>
      </c>
      <c r="C17" s="4">
        <v>3320</v>
      </c>
      <c r="D17" s="4">
        <v>10542</v>
      </c>
      <c r="E17" s="4">
        <v>3000</v>
      </c>
      <c r="F17" s="4">
        <v>5621</v>
      </c>
    </row>
    <row r="18" spans="1:6" x14ac:dyDescent="0.25">
      <c r="A18" t="s">
        <v>24</v>
      </c>
      <c r="C18" s="4"/>
      <c r="E18" s="4">
        <v>2400</v>
      </c>
      <c r="F18">
        <v>800</v>
      </c>
    </row>
    <row r="19" spans="1:6" x14ac:dyDescent="0.25">
      <c r="A19" t="s">
        <v>25</v>
      </c>
      <c r="C19" s="4">
        <v>310321</v>
      </c>
      <c r="D19" s="4">
        <v>328899</v>
      </c>
      <c r="E19" s="4">
        <v>477660</v>
      </c>
      <c r="F19" s="4">
        <v>372293</v>
      </c>
    </row>
    <row r="20" spans="1:6" x14ac:dyDescent="0.25">
      <c r="A20" t="s">
        <v>26</v>
      </c>
      <c r="C20" s="4">
        <v>6123</v>
      </c>
      <c r="D20" s="4">
        <v>13843</v>
      </c>
      <c r="E20" s="4">
        <v>10620</v>
      </c>
      <c r="F20" s="4">
        <v>10195</v>
      </c>
    </row>
    <row r="21" spans="1:6" x14ac:dyDescent="0.25">
      <c r="A21" t="s">
        <v>27</v>
      </c>
      <c r="C21">
        <v>349</v>
      </c>
      <c r="D21" s="4">
        <v>2210</v>
      </c>
      <c r="E21" s="4">
        <v>10056</v>
      </c>
      <c r="F21" s="4">
        <v>4205</v>
      </c>
    </row>
    <row r="22" spans="1:6" x14ac:dyDescent="0.25">
      <c r="A22" t="s">
        <v>28</v>
      </c>
      <c r="C22">
        <v>73</v>
      </c>
      <c r="D22">
        <v>939</v>
      </c>
      <c r="E22">
        <v>195</v>
      </c>
      <c r="F22">
        <v>402</v>
      </c>
    </row>
    <row r="23" spans="1:6" x14ac:dyDescent="0.25">
      <c r="A23" t="s">
        <v>29</v>
      </c>
      <c r="C23">
        <v>205</v>
      </c>
      <c r="F23">
        <v>68</v>
      </c>
    </row>
    <row r="24" spans="1:6" x14ac:dyDescent="0.25">
      <c r="A24" t="s">
        <v>30</v>
      </c>
      <c r="D24">
        <v>23</v>
      </c>
      <c r="E24">
        <v>1</v>
      </c>
      <c r="F24">
        <v>8</v>
      </c>
    </row>
    <row r="25" spans="1:6" x14ac:dyDescent="0.25">
      <c r="A25" t="s">
        <v>31</v>
      </c>
      <c r="D25" s="4">
        <v>2000</v>
      </c>
      <c r="E25" s="4">
        <v>2081</v>
      </c>
      <c r="F25" s="4">
        <v>1360</v>
      </c>
    </row>
    <row r="26" spans="1:6" x14ac:dyDescent="0.25">
      <c r="A26" t="s">
        <v>172</v>
      </c>
      <c r="D26">
        <v>190</v>
      </c>
      <c r="F26">
        <v>63</v>
      </c>
    </row>
    <row r="27" spans="1:6" x14ac:dyDescent="0.25">
      <c r="A27" t="s">
        <v>32</v>
      </c>
      <c r="C27" s="4">
        <v>10244</v>
      </c>
      <c r="D27" s="4">
        <v>12792</v>
      </c>
      <c r="E27" s="4">
        <v>51068</v>
      </c>
      <c r="F27" s="4">
        <v>24701</v>
      </c>
    </row>
    <row r="28" spans="1:6" x14ac:dyDescent="0.25">
      <c r="A28" t="s">
        <v>33</v>
      </c>
      <c r="C28">
        <v>137</v>
      </c>
      <c r="F28">
        <v>46</v>
      </c>
    </row>
    <row r="29" spans="1:6" x14ac:dyDescent="0.25">
      <c r="A29" t="s">
        <v>34</v>
      </c>
      <c r="C29" s="4">
        <v>4324</v>
      </c>
      <c r="D29" s="4">
        <v>2545</v>
      </c>
      <c r="E29" s="4">
        <v>2588</v>
      </c>
      <c r="F29" s="4">
        <v>3152</v>
      </c>
    </row>
    <row r="30" spans="1:6" x14ac:dyDescent="0.25">
      <c r="A30" t="s">
        <v>35</v>
      </c>
      <c r="C30" s="4">
        <v>2900</v>
      </c>
      <c r="D30" s="4">
        <v>1025</v>
      </c>
      <c r="E30" s="4">
        <v>2474</v>
      </c>
      <c r="F30" s="4">
        <v>2133</v>
      </c>
    </row>
    <row r="31" spans="1:6" x14ac:dyDescent="0.25">
      <c r="A31" t="s">
        <v>179</v>
      </c>
      <c r="D31">
        <v>131</v>
      </c>
      <c r="F31">
        <v>44</v>
      </c>
    </row>
    <row r="32" spans="1:6" x14ac:dyDescent="0.25">
      <c r="A32" t="s">
        <v>36</v>
      </c>
      <c r="C32" s="4">
        <v>340893</v>
      </c>
      <c r="D32" s="4">
        <v>326387</v>
      </c>
      <c r="E32" s="4">
        <v>236390</v>
      </c>
      <c r="F32" s="4">
        <v>301224</v>
      </c>
    </row>
    <row r="33" spans="1:6" x14ac:dyDescent="0.25">
      <c r="A33" t="s">
        <v>38</v>
      </c>
      <c r="D33" s="4">
        <v>4199</v>
      </c>
      <c r="E33" s="4">
        <v>4170</v>
      </c>
      <c r="F33" s="4">
        <v>2790</v>
      </c>
    </row>
    <row r="34" spans="1:6" x14ac:dyDescent="0.25">
      <c r="A34" t="s">
        <v>39</v>
      </c>
      <c r="C34" s="4">
        <v>22063</v>
      </c>
      <c r="F34" s="4">
        <v>7354</v>
      </c>
    </row>
    <row r="35" spans="1:6" x14ac:dyDescent="0.25">
      <c r="A35" t="s">
        <v>40</v>
      </c>
      <c r="C35">
        <v>49</v>
      </c>
      <c r="D35" s="4">
        <v>2722</v>
      </c>
      <c r="F35">
        <v>924</v>
      </c>
    </row>
    <row r="36" spans="1:6" x14ac:dyDescent="0.25">
      <c r="A36" t="s">
        <v>41</v>
      </c>
      <c r="C36" s="4">
        <v>1143</v>
      </c>
      <c r="D36">
        <v>233</v>
      </c>
      <c r="E36" s="4">
        <v>1425</v>
      </c>
      <c r="F36">
        <v>934</v>
      </c>
    </row>
    <row r="37" spans="1:6" x14ac:dyDescent="0.25">
      <c r="A37" t="s">
        <v>42</v>
      </c>
      <c r="E37">
        <v>421</v>
      </c>
      <c r="F37">
        <v>140</v>
      </c>
    </row>
    <row r="38" spans="1:6" x14ac:dyDescent="0.25">
      <c r="A38" t="s">
        <v>43</v>
      </c>
      <c r="C38">
        <v>850</v>
      </c>
      <c r="D38" s="4">
        <v>18652</v>
      </c>
      <c r="E38">
        <v>610</v>
      </c>
      <c r="F38" s="4">
        <v>6704</v>
      </c>
    </row>
    <row r="39" spans="1:6" x14ac:dyDescent="0.25">
      <c r="A39" t="s">
        <v>44</v>
      </c>
      <c r="C39" s="4">
        <v>67773</v>
      </c>
      <c r="D39" s="4">
        <v>73226</v>
      </c>
      <c r="E39" s="4">
        <v>97960</v>
      </c>
      <c r="F39" s="4">
        <v>79653</v>
      </c>
    </row>
    <row r="40" spans="1:6" x14ac:dyDescent="0.25">
      <c r="A40" t="s">
        <v>45</v>
      </c>
      <c r="C40" s="4">
        <v>474771</v>
      </c>
      <c r="D40" s="4">
        <v>624278</v>
      </c>
      <c r="E40" s="4">
        <v>708314</v>
      </c>
      <c r="F40" s="4">
        <v>602454</v>
      </c>
    </row>
    <row r="41" spans="1:6" x14ac:dyDescent="0.25">
      <c r="A41" t="s">
        <v>46</v>
      </c>
      <c r="C41">
        <v>20</v>
      </c>
      <c r="D41">
        <v>2</v>
      </c>
      <c r="F41">
        <v>7</v>
      </c>
    </row>
    <row r="42" spans="1:6" x14ac:dyDescent="0.25">
      <c r="A42" t="s">
        <v>48</v>
      </c>
      <c r="D42">
        <v>54</v>
      </c>
      <c r="F42">
        <v>18</v>
      </c>
    </row>
    <row r="43" spans="1:6" x14ac:dyDescent="0.25">
      <c r="A43" t="s">
        <v>49</v>
      </c>
      <c r="C43" s="4">
        <v>700936</v>
      </c>
      <c r="D43" s="4">
        <v>898881</v>
      </c>
      <c r="E43" s="4">
        <v>1255428</v>
      </c>
      <c r="F43" s="4">
        <v>951748</v>
      </c>
    </row>
    <row r="44" spans="1:6" x14ac:dyDescent="0.25">
      <c r="A44" t="s">
        <v>50</v>
      </c>
      <c r="E44" s="4">
        <v>2400</v>
      </c>
      <c r="F44">
        <v>800</v>
      </c>
    </row>
    <row r="45" spans="1:6" x14ac:dyDescent="0.25">
      <c r="A45" t="s">
        <v>51</v>
      </c>
      <c r="C45" s="4">
        <v>2045</v>
      </c>
      <c r="D45" s="4">
        <v>2450</v>
      </c>
      <c r="E45" s="4">
        <v>4185</v>
      </c>
      <c r="F45" s="4">
        <v>2893</v>
      </c>
    </row>
    <row r="46" spans="1:6" x14ac:dyDescent="0.25">
      <c r="A46" t="s">
        <v>53</v>
      </c>
      <c r="C46">
        <v>425</v>
      </c>
      <c r="D46">
        <v>322</v>
      </c>
      <c r="E46">
        <v>60</v>
      </c>
      <c r="F46">
        <v>269</v>
      </c>
    </row>
    <row r="47" spans="1:6" x14ac:dyDescent="0.25">
      <c r="A47" t="s">
        <v>54</v>
      </c>
      <c r="C47" s="4">
        <v>32092</v>
      </c>
      <c r="D47" s="4">
        <v>21281</v>
      </c>
      <c r="E47" s="4">
        <v>19832</v>
      </c>
      <c r="F47" s="4">
        <v>24402</v>
      </c>
    </row>
    <row r="48" spans="1:6" x14ac:dyDescent="0.25">
      <c r="A48" t="s">
        <v>55</v>
      </c>
      <c r="C48" s="4">
        <v>1006</v>
      </c>
      <c r="D48" s="4">
        <v>1557</v>
      </c>
      <c r="E48" s="4">
        <v>1804</v>
      </c>
      <c r="F48" s="4">
        <v>1456</v>
      </c>
    </row>
    <row r="49" spans="1:6" x14ac:dyDescent="0.25">
      <c r="A49" t="s">
        <v>56</v>
      </c>
      <c r="C49">
        <v>5</v>
      </c>
      <c r="F49">
        <v>2</v>
      </c>
    </row>
    <row r="50" spans="1:6" x14ac:dyDescent="0.25">
      <c r="A50" t="s">
        <v>57</v>
      </c>
      <c r="C50">
        <v>124</v>
      </c>
      <c r="D50">
        <v>131</v>
      </c>
      <c r="E50">
        <v>260</v>
      </c>
      <c r="F50">
        <v>172</v>
      </c>
    </row>
    <row r="51" spans="1:6" x14ac:dyDescent="0.25">
      <c r="A51" t="s">
        <v>176</v>
      </c>
      <c r="D51">
        <v>75</v>
      </c>
      <c r="E51">
        <v>26</v>
      </c>
      <c r="F51">
        <v>34</v>
      </c>
    </row>
    <row r="52" spans="1:6" x14ac:dyDescent="0.25">
      <c r="A52" t="s">
        <v>59</v>
      </c>
      <c r="C52" s="4">
        <v>339903</v>
      </c>
      <c r="D52" s="4">
        <v>316438</v>
      </c>
      <c r="E52" s="4">
        <v>334244</v>
      </c>
      <c r="F52" s="4">
        <v>330195</v>
      </c>
    </row>
    <row r="53" spans="1:6" x14ac:dyDescent="0.25">
      <c r="A53" t="s">
        <v>60</v>
      </c>
      <c r="C53" s="4">
        <v>11119</v>
      </c>
      <c r="D53" s="4">
        <v>2974</v>
      </c>
      <c r="E53" s="4">
        <v>1543</v>
      </c>
      <c r="F53" s="4">
        <v>5212</v>
      </c>
    </row>
    <row r="54" spans="1:6" x14ac:dyDescent="0.25">
      <c r="A54" t="s">
        <v>61</v>
      </c>
      <c r="C54" s="4">
        <v>623062</v>
      </c>
      <c r="D54" s="4">
        <v>707171</v>
      </c>
      <c r="E54" s="4">
        <v>1031143</v>
      </c>
      <c r="F54" s="4">
        <v>787125</v>
      </c>
    </row>
    <row r="55" spans="1:6" x14ac:dyDescent="0.25">
      <c r="A55" t="s">
        <v>62</v>
      </c>
      <c r="E55" s="4">
        <v>6734</v>
      </c>
      <c r="F55" s="4">
        <v>2245</v>
      </c>
    </row>
    <row r="56" spans="1:6" x14ac:dyDescent="0.25">
      <c r="A56" t="s">
        <v>63</v>
      </c>
      <c r="C56" s="4">
        <v>310587</v>
      </c>
      <c r="D56" s="4">
        <v>305926</v>
      </c>
      <c r="E56" s="4">
        <v>90366</v>
      </c>
      <c r="F56" s="4">
        <v>235626</v>
      </c>
    </row>
    <row r="57" spans="1:6" x14ac:dyDescent="0.25">
      <c r="A57" t="s">
        <v>64</v>
      </c>
      <c r="E57">
        <v>21</v>
      </c>
      <c r="F57">
        <v>7</v>
      </c>
    </row>
    <row r="58" spans="1:6" x14ac:dyDescent="0.25">
      <c r="A58" t="s">
        <v>65</v>
      </c>
      <c r="C58">
        <v>616</v>
      </c>
      <c r="D58" s="4">
        <v>2677</v>
      </c>
      <c r="F58" s="4">
        <v>1097</v>
      </c>
    </row>
    <row r="59" spans="1:6" x14ac:dyDescent="0.25">
      <c r="A59" t="s">
        <v>66</v>
      </c>
      <c r="D59">
        <v>500</v>
      </c>
      <c r="F59">
        <v>167</v>
      </c>
    </row>
    <row r="60" spans="1:6" x14ac:dyDescent="0.25">
      <c r="A60" t="s">
        <v>67</v>
      </c>
      <c r="E60">
        <v>2</v>
      </c>
      <c r="F60" s="4">
        <v>1</v>
      </c>
    </row>
    <row r="61" spans="1:6" x14ac:dyDescent="0.25">
      <c r="A61" t="s">
        <v>69</v>
      </c>
      <c r="D61" s="4">
        <v>13000</v>
      </c>
      <c r="E61" s="4">
        <v>26426</v>
      </c>
      <c r="F61" s="4">
        <v>13142</v>
      </c>
    </row>
    <row r="62" spans="1:6" x14ac:dyDescent="0.25">
      <c r="A62" t="s">
        <v>70</v>
      </c>
      <c r="C62" s="4">
        <v>17000</v>
      </c>
      <c r="F62" s="4">
        <v>5667</v>
      </c>
    </row>
    <row r="63" spans="1:6" x14ac:dyDescent="0.25">
      <c r="A63" t="s">
        <v>71</v>
      </c>
      <c r="C63" s="4">
        <v>3697</v>
      </c>
      <c r="D63" s="4">
        <v>4106</v>
      </c>
      <c r="E63" s="4">
        <v>5034</v>
      </c>
      <c r="F63" s="4">
        <v>4279</v>
      </c>
    </row>
    <row r="64" spans="1:6" x14ac:dyDescent="0.25">
      <c r="A64" t="s">
        <v>72</v>
      </c>
      <c r="D64">
        <v>1</v>
      </c>
      <c r="F64">
        <v>0</v>
      </c>
    </row>
    <row r="65" spans="1:6" x14ac:dyDescent="0.25">
      <c r="A65" t="s">
        <v>73</v>
      </c>
      <c r="E65" s="4">
        <v>1021</v>
      </c>
      <c r="F65">
        <v>340</v>
      </c>
    </row>
    <row r="66" spans="1:6" x14ac:dyDescent="0.25">
      <c r="A66" t="s">
        <v>74</v>
      </c>
      <c r="C66" s="4">
        <v>1207</v>
      </c>
      <c r="F66">
        <v>402</v>
      </c>
    </row>
    <row r="67" spans="1:6" x14ac:dyDescent="0.25">
      <c r="A67" t="s">
        <v>75</v>
      </c>
      <c r="C67">
        <v>143</v>
      </c>
      <c r="D67">
        <v>66</v>
      </c>
      <c r="E67">
        <v>213</v>
      </c>
      <c r="F67">
        <v>141</v>
      </c>
    </row>
    <row r="68" spans="1:6" x14ac:dyDescent="0.25">
      <c r="A68" t="s">
        <v>76</v>
      </c>
      <c r="C68" s="4">
        <v>51525</v>
      </c>
      <c r="D68" s="4">
        <v>5385</v>
      </c>
      <c r="E68" s="4">
        <v>4579</v>
      </c>
      <c r="F68" s="4">
        <v>20496</v>
      </c>
    </row>
    <row r="69" spans="1:6" x14ac:dyDescent="0.25">
      <c r="A69" t="s">
        <v>77</v>
      </c>
      <c r="C69" s="4">
        <v>311032</v>
      </c>
      <c r="D69" s="4">
        <v>292849</v>
      </c>
      <c r="E69" s="4">
        <v>104824</v>
      </c>
      <c r="F69" s="4">
        <v>236235</v>
      </c>
    </row>
    <row r="70" spans="1:6" x14ac:dyDescent="0.25">
      <c r="A70" t="s">
        <v>80</v>
      </c>
      <c r="C70" s="4">
        <v>1542</v>
      </c>
      <c r="D70" s="4">
        <v>3814</v>
      </c>
      <c r="E70" s="4">
        <v>5511</v>
      </c>
      <c r="F70" s="4">
        <v>3622</v>
      </c>
    </row>
    <row r="71" spans="1:6" x14ac:dyDescent="0.25">
      <c r="A71" t="s">
        <v>82</v>
      </c>
      <c r="C71">
        <v>613</v>
      </c>
      <c r="D71" s="4">
        <v>2344</v>
      </c>
      <c r="E71" s="4">
        <v>3320</v>
      </c>
      <c r="F71" s="4">
        <v>2093</v>
      </c>
    </row>
    <row r="72" spans="1:6" x14ac:dyDescent="0.25">
      <c r="A72" t="s">
        <v>83</v>
      </c>
      <c r="C72">
        <v>372</v>
      </c>
      <c r="E72">
        <v>19</v>
      </c>
      <c r="F72">
        <v>6</v>
      </c>
    </row>
    <row r="73" spans="1:6" x14ac:dyDescent="0.25">
      <c r="A73" t="s">
        <v>85</v>
      </c>
      <c r="C73" s="4">
        <v>309387</v>
      </c>
      <c r="D73" s="4">
        <v>126277</v>
      </c>
      <c r="E73" s="4">
        <v>544419</v>
      </c>
      <c r="F73" s="4">
        <v>326694</v>
      </c>
    </row>
    <row r="74" spans="1:6" x14ac:dyDescent="0.25">
      <c r="A74" t="s">
        <v>177</v>
      </c>
      <c r="C74">
        <v>233</v>
      </c>
      <c r="E74">
        <v>13</v>
      </c>
      <c r="F74">
        <v>82</v>
      </c>
    </row>
    <row r="75" spans="1:6" x14ac:dyDescent="0.25">
      <c r="A75" t="s">
        <v>87</v>
      </c>
      <c r="E75" s="4">
        <v>11571</v>
      </c>
      <c r="F75" s="4">
        <v>3857</v>
      </c>
    </row>
    <row r="76" spans="1:6" x14ac:dyDescent="0.25">
      <c r="A76" t="s">
        <v>89</v>
      </c>
      <c r="C76">
        <v>372</v>
      </c>
      <c r="D76">
        <v>159</v>
      </c>
      <c r="E76">
        <v>280</v>
      </c>
      <c r="F76">
        <v>270</v>
      </c>
    </row>
    <row r="77" spans="1:6" x14ac:dyDescent="0.25">
      <c r="A77" t="s">
        <v>90</v>
      </c>
      <c r="C77" s="4">
        <v>422567</v>
      </c>
      <c r="F77" s="4">
        <v>140856</v>
      </c>
    </row>
    <row r="78" spans="1:6" x14ac:dyDescent="0.25">
      <c r="A78" t="s">
        <v>91</v>
      </c>
      <c r="C78" s="4">
        <v>1491090</v>
      </c>
      <c r="D78" s="4">
        <v>1312821</v>
      </c>
      <c r="E78" s="4">
        <v>1629082</v>
      </c>
      <c r="F78" s="4">
        <v>1477664</v>
      </c>
    </row>
    <row r="79" spans="1:6" x14ac:dyDescent="0.25">
      <c r="A79" t="s">
        <v>92</v>
      </c>
      <c r="E79">
        <v>1</v>
      </c>
      <c r="F79">
        <v>0</v>
      </c>
    </row>
    <row r="80" spans="1:6" x14ac:dyDescent="0.25">
      <c r="A80" t="s">
        <v>93</v>
      </c>
      <c r="C80" s="4">
        <v>5411</v>
      </c>
      <c r="D80" s="4">
        <v>6410</v>
      </c>
      <c r="E80" s="4">
        <v>5963</v>
      </c>
      <c r="F80" s="4">
        <v>5928</v>
      </c>
    </row>
    <row r="81" spans="1:6" x14ac:dyDescent="0.25">
      <c r="A81" t="s">
        <v>96</v>
      </c>
      <c r="D81">
        <v>200</v>
      </c>
      <c r="E81">
        <v>3</v>
      </c>
      <c r="F81">
        <v>68</v>
      </c>
    </row>
    <row r="82" spans="1:6" x14ac:dyDescent="0.25">
      <c r="A82" t="s">
        <v>97</v>
      </c>
      <c r="C82" s="4">
        <v>176950</v>
      </c>
      <c r="D82" s="4">
        <v>197468</v>
      </c>
      <c r="E82" s="4">
        <v>169036</v>
      </c>
      <c r="F82" s="4">
        <v>181152</v>
      </c>
    </row>
    <row r="83" spans="1:6" x14ac:dyDescent="0.25">
      <c r="A83" t="s">
        <v>98</v>
      </c>
      <c r="E83">
        <v>235</v>
      </c>
      <c r="F83">
        <v>78</v>
      </c>
    </row>
    <row r="84" spans="1:6" x14ac:dyDescent="0.25">
      <c r="A84" t="s">
        <v>99</v>
      </c>
      <c r="C84">
        <v>53</v>
      </c>
      <c r="D84">
        <v>73</v>
      </c>
      <c r="E84">
        <v>3</v>
      </c>
      <c r="F84">
        <v>43</v>
      </c>
    </row>
    <row r="85" spans="1:6" x14ac:dyDescent="0.25">
      <c r="A85" t="s">
        <v>160</v>
      </c>
      <c r="C85">
        <v>500</v>
      </c>
      <c r="D85">
        <v>120</v>
      </c>
      <c r="F85">
        <v>207</v>
      </c>
    </row>
    <row r="86" spans="1:6" x14ac:dyDescent="0.25">
      <c r="A86" t="s">
        <v>101</v>
      </c>
      <c r="E86">
        <v>21</v>
      </c>
      <c r="F86">
        <v>7</v>
      </c>
    </row>
    <row r="87" spans="1:6" x14ac:dyDescent="0.25">
      <c r="A87" t="s">
        <v>102</v>
      </c>
      <c r="C87" s="4">
        <v>4236</v>
      </c>
      <c r="D87" s="4">
        <v>7064</v>
      </c>
      <c r="E87" s="4">
        <v>6862</v>
      </c>
      <c r="F87" s="4">
        <v>6054</v>
      </c>
    </row>
    <row r="88" spans="1:6" x14ac:dyDescent="0.25">
      <c r="A88" t="s">
        <v>103</v>
      </c>
      <c r="C88" s="4">
        <v>114047</v>
      </c>
      <c r="D88" s="4">
        <v>8533</v>
      </c>
      <c r="E88" s="4">
        <v>10402</v>
      </c>
      <c r="F88" s="4">
        <v>44328</v>
      </c>
    </row>
    <row r="89" spans="1:6" x14ac:dyDescent="0.25">
      <c r="A89" t="s">
        <v>104</v>
      </c>
      <c r="C89" s="4">
        <v>109972</v>
      </c>
      <c r="D89" s="4">
        <v>98512</v>
      </c>
      <c r="E89" s="4">
        <v>119963</v>
      </c>
      <c r="F89" s="4">
        <v>109482</v>
      </c>
    </row>
    <row r="90" spans="1:6" x14ac:dyDescent="0.25">
      <c r="A90" t="s">
        <v>174</v>
      </c>
      <c r="D90" s="4">
        <v>4800</v>
      </c>
      <c r="E90" s="4">
        <v>2000</v>
      </c>
      <c r="F90" s="4">
        <v>2267</v>
      </c>
    </row>
    <row r="91" spans="1:6" x14ac:dyDescent="0.25">
      <c r="A91" t="s">
        <v>68</v>
      </c>
      <c r="C91">
        <v>10</v>
      </c>
      <c r="D91" s="4">
        <v>1117</v>
      </c>
      <c r="E91" s="4">
        <v>1299</v>
      </c>
      <c r="F91">
        <v>809</v>
      </c>
    </row>
    <row r="92" spans="1:6" x14ac:dyDescent="0.25">
      <c r="A92" t="s">
        <v>86</v>
      </c>
      <c r="C92">
        <v>885</v>
      </c>
      <c r="D92" s="4">
        <v>1000</v>
      </c>
      <c r="E92">
        <v>598</v>
      </c>
      <c r="F92">
        <v>828</v>
      </c>
    </row>
    <row r="93" spans="1:6" x14ac:dyDescent="0.25">
      <c r="A93" t="s">
        <v>106</v>
      </c>
      <c r="C93" s="4">
        <v>2106</v>
      </c>
      <c r="D93" s="4">
        <v>6938</v>
      </c>
      <c r="E93" s="4">
        <v>16045</v>
      </c>
      <c r="F93" s="4">
        <v>8363</v>
      </c>
    </row>
    <row r="94" spans="1:6" x14ac:dyDescent="0.25">
      <c r="A94" t="s">
        <v>107</v>
      </c>
      <c r="C94" s="4">
        <v>230077</v>
      </c>
      <c r="D94" s="4">
        <v>333224</v>
      </c>
      <c r="E94" s="4">
        <v>339331</v>
      </c>
      <c r="F94" s="4">
        <v>300877</v>
      </c>
    </row>
    <row r="95" spans="1:6" x14ac:dyDescent="0.25">
      <c r="A95" t="s">
        <v>161</v>
      </c>
      <c r="E95">
        <v>17</v>
      </c>
      <c r="F95">
        <v>6</v>
      </c>
    </row>
    <row r="96" spans="1:6" x14ac:dyDescent="0.25">
      <c r="A96" t="s">
        <v>108</v>
      </c>
      <c r="C96" s="4">
        <v>1700</v>
      </c>
      <c r="D96" s="4">
        <v>1860</v>
      </c>
      <c r="E96" s="4">
        <v>1304</v>
      </c>
      <c r="F96" s="4">
        <v>1621</v>
      </c>
    </row>
    <row r="97" spans="1:6" x14ac:dyDescent="0.25">
      <c r="A97" t="s">
        <v>109</v>
      </c>
      <c r="D97">
        <v>171</v>
      </c>
      <c r="F97">
        <v>57</v>
      </c>
    </row>
    <row r="98" spans="1:6" x14ac:dyDescent="0.25">
      <c r="A98" t="s">
        <v>110</v>
      </c>
      <c r="C98">
        <v>0</v>
      </c>
      <c r="D98">
        <v>4</v>
      </c>
      <c r="F98">
        <v>2</v>
      </c>
    </row>
    <row r="99" spans="1:6" x14ac:dyDescent="0.25">
      <c r="A99" t="s">
        <v>173</v>
      </c>
      <c r="C99" s="4">
        <v>23755</v>
      </c>
      <c r="D99" s="4">
        <v>25146</v>
      </c>
      <c r="E99" s="4">
        <v>21418</v>
      </c>
      <c r="F99" s="4">
        <v>23440</v>
      </c>
    </row>
    <row r="100" spans="1:6" x14ac:dyDescent="0.25">
      <c r="A100" t="s">
        <v>112</v>
      </c>
      <c r="C100" s="4">
        <v>85127</v>
      </c>
      <c r="D100" s="4">
        <v>84687</v>
      </c>
      <c r="E100" s="4">
        <v>191800</v>
      </c>
      <c r="F100" s="4">
        <v>120538</v>
      </c>
    </row>
    <row r="101" spans="1:6" x14ac:dyDescent="0.25">
      <c r="A101" t="s">
        <v>113</v>
      </c>
      <c r="C101">
        <v>185</v>
      </c>
      <c r="D101" s="4">
        <v>1016</v>
      </c>
      <c r="E101" s="4">
        <v>18813</v>
      </c>
      <c r="F101" s="4">
        <v>6671</v>
      </c>
    </row>
    <row r="102" spans="1:6" x14ac:dyDescent="0.25">
      <c r="A102" t="s">
        <v>114</v>
      </c>
      <c r="C102" s="4">
        <v>17458</v>
      </c>
      <c r="D102" s="4">
        <v>21773</v>
      </c>
      <c r="E102" s="4">
        <v>27083</v>
      </c>
      <c r="F102" s="4">
        <v>22105</v>
      </c>
    </row>
    <row r="103" spans="1:6" x14ac:dyDescent="0.25">
      <c r="A103" t="s">
        <v>115</v>
      </c>
      <c r="C103">
        <v>469</v>
      </c>
      <c r="D103">
        <v>964</v>
      </c>
      <c r="E103" s="4">
        <v>19948</v>
      </c>
      <c r="F103" s="4">
        <v>7127</v>
      </c>
    </row>
    <row r="104" spans="1:6" x14ac:dyDescent="0.25">
      <c r="A104" t="s">
        <v>116</v>
      </c>
      <c r="C104" s="4">
        <v>71785</v>
      </c>
      <c r="D104" s="4">
        <v>60690</v>
      </c>
      <c r="E104" s="4">
        <v>37261</v>
      </c>
      <c r="F104" s="4">
        <v>56579</v>
      </c>
    </row>
    <row r="105" spans="1:6" x14ac:dyDescent="0.25">
      <c r="A105" t="s">
        <v>117</v>
      </c>
      <c r="C105" s="4">
        <v>18001</v>
      </c>
      <c r="D105" s="4">
        <v>30500</v>
      </c>
      <c r="E105" s="4">
        <v>6000</v>
      </c>
      <c r="F105" s="4">
        <v>18167</v>
      </c>
    </row>
    <row r="106" spans="1:6" x14ac:dyDescent="0.25">
      <c r="A106" t="s">
        <v>118</v>
      </c>
      <c r="E106">
        <v>142</v>
      </c>
      <c r="F106">
        <v>47</v>
      </c>
    </row>
    <row r="107" spans="1:6" x14ac:dyDescent="0.25">
      <c r="A107" t="s">
        <v>119</v>
      </c>
      <c r="C107" s="4">
        <v>69855</v>
      </c>
      <c r="D107" s="4">
        <v>141273</v>
      </c>
      <c r="E107" s="4">
        <v>204667</v>
      </c>
      <c r="F107" s="4">
        <v>138598</v>
      </c>
    </row>
    <row r="108" spans="1:6" x14ac:dyDescent="0.25">
      <c r="A108" t="s">
        <v>120</v>
      </c>
      <c r="C108" s="4">
        <v>327033</v>
      </c>
      <c r="D108" s="4">
        <v>783652</v>
      </c>
      <c r="E108" s="4">
        <v>699425</v>
      </c>
      <c r="F108" s="4">
        <v>603370</v>
      </c>
    </row>
    <row r="109" spans="1:6" x14ac:dyDescent="0.25">
      <c r="A109" t="s">
        <v>178</v>
      </c>
      <c r="C109">
        <v>914</v>
      </c>
      <c r="D109" s="4">
        <v>3304</v>
      </c>
      <c r="E109">
        <v>743</v>
      </c>
      <c r="F109" s="4">
        <v>1653</v>
      </c>
    </row>
    <row r="110" spans="1:6" x14ac:dyDescent="0.25">
      <c r="A110" t="s">
        <v>122</v>
      </c>
      <c r="C110" s="4">
        <v>3324</v>
      </c>
      <c r="D110" s="4">
        <v>2143</v>
      </c>
      <c r="E110" s="4">
        <v>2585</v>
      </c>
      <c r="F110" s="4">
        <v>2684</v>
      </c>
    </row>
    <row r="111" spans="1:6" x14ac:dyDescent="0.25">
      <c r="A111" t="s">
        <v>78</v>
      </c>
      <c r="C111" s="4">
        <v>4780</v>
      </c>
      <c r="D111" s="4">
        <v>2213</v>
      </c>
      <c r="E111" s="4">
        <v>1750</v>
      </c>
      <c r="F111" s="4">
        <v>2914</v>
      </c>
    </row>
    <row r="112" spans="1:6" x14ac:dyDescent="0.25">
      <c r="A112" t="s">
        <v>124</v>
      </c>
      <c r="D112">
        <v>6</v>
      </c>
      <c r="F112">
        <v>2</v>
      </c>
    </row>
    <row r="113" spans="1:6" x14ac:dyDescent="0.25">
      <c r="A113" t="s">
        <v>125</v>
      </c>
      <c r="D113" s="4">
        <v>1463</v>
      </c>
      <c r="E113" s="4">
        <v>1578</v>
      </c>
      <c r="F113" s="4">
        <v>1014</v>
      </c>
    </row>
    <row r="114" spans="1:6" x14ac:dyDescent="0.25">
      <c r="A114" t="s">
        <v>126</v>
      </c>
      <c r="C114">
        <v>36</v>
      </c>
      <c r="D114">
        <v>80</v>
      </c>
      <c r="E114">
        <v>230</v>
      </c>
      <c r="F114">
        <v>115</v>
      </c>
    </row>
    <row r="115" spans="1:6" x14ac:dyDescent="0.25">
      <c r="A115" t="s">
        <v>127</v>
      </c>
      <c r="C115">
        <v>197</v>
      </c>
      <c r="D115">
        <v>578</v>
      </c>
      <c r="E115" s="4">
        <v>5209</v>
      </c>
      <c r="F115" s="4">
        <v>1995</v>
      </c>
    </row>
    <row r="116" spans="1:6" x14ac:dyDescent="0.25">
      <c r="A116" t="s">
        <v>128</v>
      </c>
      <c r="E116">
        <v>2</v>
      </c>
      <c r="F116">
        <v>1</v>
      </c>
    </row>
    <row r="117" spans="1:6" x14ac:dyDescent="0.25">
      <c r="A117" t="s">
        <v>130</v>
      </c>
      <c r="C117" s="4">
        <v>385080</v>
      </c>
      <c r="D117" s="4">
        <v>264276</v>
      </c>
      <c r="E117" s="4">
        <v>261184</v>
      </c>
      <c r="F117" s="4">
        <v>303513</v>
      </c>
    </row>
    <row r="118" spans="1:6" x14ac:dyDescent="0.25">
      <c r="A118" t="s">
        <v>131</v>
      </c>
      <c r="C118">
        <v>11</v>
      </c>
      <c r="D118">
        <v>191</v>
      </c>
      <c r="E118">
        <v>74</v>
      </c>
      <c r="F118">
        <v>92</v>
      </c>
    </row>
    <row r="119" spans="1:6" x14ac:dyDescent="0.25">
      <c r="A119" t="s">
        <v>132</v>
      </c>
      <c r="C119" s="4">
        <v>69122</v>
      </c>
      <c r="D119" s="4">
        <v>105552</v>
      </c>
      <c r="E119" s="4">
        <v>155600</v>
      </c>
      <c r="F119" s="4">
        <v>110091</v>
      </c>
    </row>
    <row r="120" spans="1:6" x14ac:dyDescent="0.25">
      <c r="A120" t="s">
        <v>175</v>
      </c>
      <c r="E120">
        <v>0</v>
      </c>
      <c r="F120">
        <v>0</v>
      </c>
    </row>
    <row r="121" spans="1:6" x14ac:dyDescent="0.25">
      <c r="A121" t="s">
        <v>134</v>
      </c>
      <c r="C121" s="4">
        <v>725777</v>
      </c>
      <c r="D121" s="4">
        <v>608785</v>
      </c>
      <c r="E121" s="4">
        <v>1003096</v>
      </c>
      <c r="F121" s="4">
        <v>779219</v>
      </c>
    </row>
    <row r="122" spans="1:6" x14ac:dyDescent="0.25">
      <c r="A122" t="s">
        <v>133</v>
      </c>
      <c r="E122">
        <v>310</v>
      </c>
      <c r="F122">
        <v>103</v>
      </c>
    </row>
    <row r="123" spans="1:6" x14ac:dyDescent="0.25">
      <c r="A123" t="s">
        <v>135</v>
      </c>
      <c r="C123">
        <v>319</v>
      </c>
      <c r="D123">
        <v>158</v>
      </c>
      <c r="E123">
        <v>102</v>
      </c>
      <c r="F123">
        <v>193</v>
      </c>
    </row>
    <row r="124" spans="1:6" x14ac:dyDescent="0.25">
      <c r="A124" t="s">
        <v>136</v>
      </c>
      <c r="C124" s="4">
        <v>1615</v>
      </c>
      <c r="D124">
        <v>308</v>
      </c>
      <c r="E124">
        <v>799</v>
      </c>
      <c r="F124">
        <v>908</v>
      </c>
    </row>
    <row r="125" spans="1:6" x14ac:dyDescent="0.25">
      <c r="A125" t="s">
        <v>138</v>
      </c>
      <c r="C125">
        <v>17</v>
      </c>
      <c r="F125">
        <v>6</v>
      </c>
    </row>
    <row r="126" spans="1:6" x14ac:dyDescent="0.25">
      <c r="A126" t="s">
        <v>140</v>
      </c>
      <c r="E126">
        <v>2</v>
      </c>
      <c r="F126">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imports</vt:lpstr>
      <vt:lpstr>exports</vt:lpstr>
      <vt:lpstr>Source</vt:lpstr>
      <vt:lpstr>Original2000-03</vt:lpstr>
      <vt:lpstr>Import2004-06</vt:lpstr>
      <vt:lpstr>Export2004-06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Mitchell</dc:creator>
  <cp:lastModifiedBy>Ronald Mitchell</cp:lastModifiedBy>
  <dcterms:created xsi:type="dcterms:W3CDTF">2011-01-28T06:51:27Z</dcterms:created>
  <dcterms:modified xsi:type="dcterms:W3CDTF">2017-09-28T01:13:21Z</dcterms:modified>
</cp:coreProperties>
</file>